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ochova\Documents\Lenka\osobní\Askalona\Askalona - dluhy\"/>
    </mc:Choice>
  </mc:AlternateContent>
  <bookViews>
    <workbookView xWindow="90" yWindow="135" windowWidth="9420" windowHeight="4500" tabRatio="725"/>
  </bookViews>
  <sheets>
    <sheet name="CELKEM roky" sheetId="7" r:id="rId1"/>
    <sheet name="Cizí" sheetId="10" r:id="rId2"/>
    <sheet name="Rok po akcích 2015" sheetId="11" state="hidden" r:id="rId3"/>
    <sheet name="Rok po akcích 2016" sheetId="9" state="hidden" r:id="rId4"/>
    <sheet name="Rok po akcích 2017" sheetId="8" state="hidden" r:id="rId5"/>
    <sheet name="Rok po akcích 2018" sheetId="6" r:id="rId6"/>
    <sheet name="Rok po akcích 2019" sheetId="12" r:id="rId7"/>
    <sheet name="Rok po akcích 2020" sheetId="13" r:id="rId8"/>
    <sheet name="Rok po akcích 2021" sheetId="14" r:id="rId9"/>
    <sheet name="Rok po akcích 2022" sheetId="15" r:id="rId10"/>
  </sheets>
  <calcPr calcId="162913"/>
</workbook>
</file>

<file path=xl/calcChain.xml><?xml version="1.0" encoding="utf-8"?>
<calcChain xmlns="http://schemas.openxmlformats.org/spreadsheetml/2006/main">
  <c r="K15" i="15" l="1"/>
  <c r="G25" i="7" l="1"/>
  <c r="H25" i="7"/>
  <c r="K66" i="15" l="1"/>
  <c r="J66" i="15"/>
  <c r="I66" i="15"/>
  <c r="H66" i="15"/>
  <c r="G66" i="15"/>
  <c r="F66" i="15"/>
  <c r="L65" i="15"/>
  <c r="F65" i="7" s="1"/>
  <c r="H65" i="7" s="1"/>
  <c r="G67" i="7" l="1"/>
  <c r="E66" i="15" l="1"/>
  <c r="F58" i="10" l="1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4" i="10"/>
  <c r="F66" i="7" l="1"/>
  <c r="F16" i="7"/>
  <c r="F27" i="7"/>
  <c r="F29" i="7"/>
  <c r="F37" i="7"/>
  <c r="F48" i="7"/>
  <c r="F55" i="7"/>
  <c r="F63" i="7"/>
  <c r="D66" i="15"/>
  <c r="C66" i="15"/>
  <c r="B66" i="15"/>
  <c r="L64" i="15"/>
  <c r="F64" i="7" s="1"/>
  <c r="L63" i="15"/>
  <c r="L62" i="15"/>
  <c r="F62" i="7" s="1"/>
  <c r="L61" i="15"/>
  <c r="F61" i="7" s="1"/>
  <c r="L60" i="15"/>
  <c r="F60" i="7" s="1"/>
  <c r="L59" i="15"/>
  <c r="F59" i="7" s="1"/>
  <c r="L58" i="15"/>
  <c r="F58" i="7" s="1"/>
  <c r="L57" i="15"/>
  <c r="F57" i="7" s="1"/>
  <c r="L56" i="15"/>
  <c r="F56" i="7" s="1"/>
  <c r="L55" i="15"/>
  <c r="L54" i="15"/>
  <c r="F54" i="7" s="1"/>
  <c r="L53" i="15"/>
  <c r="F53" i="7" s="1"/>
  <c r="L52" i="15"/>
  <c r="F52" i="7" s="1"/>
  <c r="L51" i="15"/>
  <c r="F51" i="7" s="1"/>
  <c r="L50" i="15"/>
  <c r="F50" i="7" s="1"/>
  <c r="L49" i="15"/>
  <c r="F49" i="7" s="1"/>
  <c r="L48" i="15"/>
  <c r="L47" i="15"/>
  <c r="F47" i="7" s="1"/>
  <c r="L46" i="15"/>
  <c r="F46" i="7" s="1"/>
  <c r="L45" i="15"/>
  <c r="F45" i="7" s="1"/>
  <c r="L44" i="15"/>
  <c r="F44" i="7" s="1"/>
  <c r="L43" i="15"/>
  <c r="F43" i="7" s="1"/>
  <c r="L42" i="15"/>
  <c r="L41" i="15"/>
  <c r="F41" i="7" s="1"/>
  <c r="L40" i="15"/>
  <c r="F40" i="7" s="1"/>
  <c r="L39" i="15"/>
  <c r="F39" i="7" s="1"/>
  <c r="L38" i="15"/>
  <c r="F38" i="7" s="1"/>
  <c r="L37" i="15"/>
  <c r="L36" i="15"/>
  <c r="F36" i="7" s="1"/>
  <c r="L35" i="15"/>
  <c r="F35" i="7" s="1"/>
  <c r="L34" i="15"/>
  <c r="F34" i="7" s="1"/>
  <c r="L33" i="15"/>
  <c r="F33" i="7" s="1"/>
  <c r="L32" i="15"/>
  <c r="F32" i="7" s="1"/>
  <c r="L31" i="15"/>
  <c r="F31" i="7" s="1"/>
  <c r="L30" i="15"/>
  <c r="F30" i="7" s="1"/>
  <c r="L29" i="15"/>
  <c r="L28" i="15"/>
  <c r="F28" i="7" s="1"/>
  <c r="L27" i="15"/>
  <c r="L26" i="15"/>
  <c r="F26" i="7" s="1"/>
  <c r="L25" i="15"/>
  <c r="F25" i="7" s="1"/>
  <c r="L24" i="15"/>
  <c r="F24" i="7" s="1"/>
  <c r="L23" i="15"/>
  <c r="F23" i="7" s="1"/>
  <c r="L22" i="15"/>
  <c r="F22" i="7" s="1"/>
  <c r="L21" i="15"/>
  <c r="F21" i="7" s="1"/>
  <c r="L20" i="15"/>
  <c r="F20" i="7" s="1"/>
  <c r="L19" i="15"/>
  <c r="F19" i="7" s="1"/>
  <c r="L18" i="15"/>
  <c r="F18" i="7" s="1"/>
  <c r="L17" i="15"/>
  <c r="F17" i="7" s="1"/>
  <c r="L16" i="15"/>
  <c r="L15" i="15"/>
  <c r="F15" i="7" s="1"/>
  <c r="L14" i="15"/>
  <c r="F14" i="7" s="1"/>
  <c r="L13" i="15"/>
  <c r="F13" i="7" s="1"/>
  <c r="L12" i="15"/>
  <c r="F12" i="7" s="1"/>
  <c r="L11" i="15"/>
  <c r="F11" i="7" s="1"/>
  <c r="L10" i="15"/>
  <c r="F10" i="7" s="1"/>
  <c r="L9" i="15"/>
  <c r="F9" i="7" s="1"/>
  <c r="L8" i="15"/>
  <c r="F8" i="7" s="1"/>
  <c r="L7" i="15"/>
  <c r="F7" i="7" s="1"/>
  <c r="L6" i="15"/>
  <c r="F6" i="7" s="1"/>
  <c r="L5" i="15"/>
  <c r="F5" i="7" s="1"/>
  <c r="L4" i="15"/>
  <c r="F4" i="7" s="1"/>
  <c r="A1" i="15"/>
  <c r="F42" i="7" l="1"/>
  <c r="L66" i="15"/>
  <c r="F67" i="7"/>
  <c r="L40" i="14" l="1"/>
  <c r="J65" i="14" l="1"/>
  <c r="I65" i="14"/>
  <c r="H65" i="14"/>
  <c r="G65" i="14"/>
  <c r="F65" i="14"/>
  <c r="E65" i="14"/>
  <c r="D65" i="14"/>
  <c r="C65" i="14"/>
  <c r="L9" i="14" l="1"/>
  <c r="K65" i="14" l="1"/>
  <c r="L64" i="14"/>
  <c r="E64" i="7" s="1"/>
  <c r="H64" i="7" s="1"/>
  <c r="L62" i="14"/>
  <c r="E62" i="7" s="1"/>
  <c r="H62" i="7" s="1"/>
  <c r="L63" i="14"/>
  <c r="E63" i="7" s="1"/>
  <c r="H63" i="7" s="1"/>
  <c r="B66" i="7"/>
  <c r="C66" i="7"/>
  <c r="L61" i="14"/>
  <c r="E61" i="7" s="1"/>
  <c r="H61" i="7" s="1"/>
  <c r="E7" i="7" l="1"/>
  <c r="E8" i="7"/>
  <c r="E9" i="7"/>
  <c r="E10" i="7"/>
  <c r="E17" i="7"/>
  <c r="E19" i="7"/>
  <c r="E22" i="7"/>
  <c r="E23" i="7"/>
  <c r="E24" i="7"/>
  <c r="E26" i="7"/>
  <c r="E29" i="7"/>
  <c r="E30" i="7"/>
  <c r="E31" i="7"/>
  <c r="E35" i="7"/>
  <c r="E37" i="7"/>
  <c r="E43" i="7"/>
  <c r="E48" i="7"/>
  <c r="E55" i="7"/>
  <c r="E58" i="7"/>
  <c r="E59" i="7"/>
  <c r="E4" i="7"/>
  <c r="E58" i="10"/>
  <c r="E66" i="7" s="1"/>
  <c r="D58" i="10"/>
  <c r="D66" i="7" s="1"/>
  <c r="H66" i="7" l="1"/>
  <c r="G58" i="10"/>
  <c r="B65" i="14"/>
  <c r="L60" i="14"/>
  <c r="E60" i="7" s="1"/>
  <c r="L59" i="14"/>
  <c r="L58" i="14"/>
  <c r="L57" i="14"/>
  <c r="E57" i="7" s="1"/>
  <c r="L56" i="14"/>
  <c r="E56" i="7" s="1"/>
  <c r="L55" i="14"/>
  <c r="L54" i="14"/>
  <c r="E54" i="7" s="1"/>
  <c r="L53" i="14"/>
  <c r="E53" i="7" s="1"/>
  <c r="L52" i="14"/>
  <c r="E52" i="7" s="1"/>
  <c r="L51" i="14"/>
  <c r="E51" i="7" s="1"/>
  <c r="L50" i="14"/>
  <c r="E50" i="7" s="1"/>
  <c r="L49" i="14"/>
  <c r="E49" i="7" s="1"/>
  <c r="L48" i="14"/>
  <c r="L47" i="14"/>
  <c r="E47" i="7" s="1"/>
  <c r="L46" i="14"/>
  <c r="E46" i="7" s="1"/>
  <c r="L45" i="14"/>
  <c r="E45" i="7" s="1"/>
  <c r="L44" i="14"/>
  <c r="E44" i="7" s="1"/>
  <c r="L43" i="14"/>
  <c r="L42" i="14"/>
  <c r="E42" i="7" s="1"/>
  <c r="L41" i="14"/>
  <c r="E41" i="7" s="1"/>
  <c r="E40" i="7"/>
  <c r="L39" i="14"/>
  <c r="E39" i="7" s="1"/>
  <c r="L38" i="14"/>
  <c r="E38" i="7" s="1"/>
  <c r="L37" i="14"/>
  <c r="L36" i="14"/>
  <c r="E36" i="7" s="1"/>
  <c r="L35" i="14"/>
  <c r="L34" i="14"/>
  <c r="E34" i="7" s="1"/>
  <c r="L33" i="14"/>
  <c r="E33" i="7" s="1"/>
  <c r="L32" i="14"/>
  <c r="E32" i="7" s="1"/>
  <c r="L31" i="14"/>
  <c r="L30" i="14"/>
  <c r="L29" i="14"/>
  <c r="L28" i="14"/>
  <c r="E28" i="7" s="1"/>
  <c r="L27" i="14"/>
  <c r="E27" i="7" s="1"/>
  <c r="L26" i="14"/>
  <c r="L25" i="14"/>
  <c r="E25" i="7" s="1"/>
  <c r="L24" i="14"/>
  <c r="L23" i="14"/>
  <c r="L22" i="14"/>
  <c r="L21" i="14"/>
  <c r="E21" i="7" s="1"/>
  <c r="L20" i="14"/>
  <c r="E20" i="7" s="1"/>
  <c r="L19" i="14"/>
  <c r="L18" i="14"/>
  <c r="E18" i="7" s="1"/>
  <c r="L17" i="14"/>
  <c r="L16" i="14"/>
  <c r="E16" i="7" s="1"/>
  <c r="L15" i="14"/>
  <c r="E15" i="7" s="1"/>
  <c r="L14" i="14"/>
  <c r="L13" i="14"/>
  <c r="E13" i="7" s="1"/>
  <c r="L12" i="14"/>
  <c r="E12" i="7" s="1"/>
  <c r="L11" i="14"/>
  <c r="E11" i="7" s="1"/>
  <c r="L10" i="14"/>
  <c r="L8" i="14"/>
  <c r="L7" i="14"/>
  <c r="L6" i="14"/>
  <c r="E6" i="7" s="1"/>
  <c r="L5" i="14"/>
  <c r="E5" i="7" s="1"/>
  <c r="L4" i="14"/>
  <c r="A1" i="14"/>
  <c r="E14" i="7" l="1"/>
  <c r="E67" i="7" s="1"/>
  <c r="L65" i="14"/>
  <c r="K61" i="13"/>
  <c r="J61" i="13"/>
  <c r="I61" i="13"/>
  <c r="H61" i="13"/>
  <c r="G61" i="13"/>
  <c r="F61" i="13"/>
  <c r="E61" i="13"/>
  <c r="D61" i="13"/>
  <c r="C61" i="13"/>
  <c r="B61" i="13"/>
  <c r="C60" i="7"/>
  <c r="B60" i="7"/>
  <c r="L60" i="13"/>
  <c r="D60" i="7" s="1"/>
  <c r="H60" i="7" l="1"/>
  <c r="D7" i="7"/>
  <c r="D8" i="7"/>
  <c r="D10" i="7"/>
  <c r="D11" i="7"/>
  <c r="D19" i="7"/>
  <c r="D20" i="7"/>
  <c r="D22" i="7"/>
  <c r="D24" i="7"/>
  <c r="D26" i="7"/>
  <c r="D27" i="7"/>
  <c r="D28" i="7"/>
  <c r="D29" i="7"/>
  <c r="D30" i="7"/>
  <c r="D31" i="7"/>
  <c r="D34" i="7"/>
  <c r="D35" i="7"/>
  <c r="D37" i="7"/>
  <c r="D41" i="7"/>
  <c r="D43" i="7"/>
  <c r="D47" i="7"/>
  <c r="D48" i="7"/>
  <c r="D49" i="7"/>
  <c r="D51" i="7"/>
  <c r="D53" i="7"/>
  <c r="D54" i="7"/>
  <c r="D55" i="7"/>
  <c r="D57" i="7"/>
  <c r="D58" i="7"/>
  <c r="D59" i="7"/>
  <c r="D4" i="7"/>
  <c r="L59" i="13"/>
  <c r="L58" i="13"/>
  <c r="L57" i="13"/>
  <c r="L56" i="13"/>
  <c r="D56" i="7" s="1"/>
  <c r="L55" i="13"/>
  <c r="L54" i="13"/>
  <c r="L53" i="13"/>
  <c r="L52" i="13"/>
  <c r="D52" i="7" s="1"/>
  <c r="L51" i="13"/>
  <c r="L50" i="13"/>
  <c r="D50" i="7" s="1"/>
  <c r="L49" i="13"/>
  <c r="L48" i="13"/>
  <c r="L47" i="13"/>
  <c r="L46" i="13"/>
  <c r="L45" i="13"/>
  <c r="D45" i="7" s="1"/>
  <c r="L44" i="13"/>
  <c r="D44" i="7" s="1"/>
  <c r="L43" i="13"/>
  <c r="L42" i="13"/>
  <c r="D42" i="7" s="1"/>
  <c r="L41" i="13"/>
  <c r="L40" i="13"/>
  <c r="D40" i="7" s="1"/>
  <c r="L39" i="13"/>
  <c r="D39" i="7" s="1"/>
  <c r="L38" i="13"/>
  <c r="D38" i="7" s="1"/>
  <c r="L37" i="13"/>
  <c r="L36" i="13"/>
  <c r="D36" i="7" s="1"/>
  <c r="L35" i="13"/>
  <c r="L34" i="13"/>
  <c r="L33" i="13"/>
  <c r="D33" i="7" s="1"/>
  <c r="L32" i="13"/>
  <c r="D32" i="7" s="1"/>
  <c r="L31" i="13"/>
  <c r="L30" i="13"/>
  <c r="L29" i="13"/>
  <c r="L28" i="13"/>
  <c r="L27" i="13"/>
  <c r="L26" i="13"/>
  <c r="L25" i="13"/>
  <c r="D25" i="7" s="1"/>
  <c r="L24" i="13"/>
  <c r="L23" i="13"/>
  <c r="D23" i="7" s="1"/>
  <c r="L22" i="13"/>
  <c r="L21" i="13"/>
  <c r="D21" i="7" s="1"/>
  <c r="L20" i="13"/>
  <c r="L19" i="13"/>
  <c r="L18" i="13"/>
  <c r="D18" i="7" s="1"/>
  <c r="L17" i="13"/>
  <c r="D17" i="7" s="1"/>
  <c r="L16" i="13"/>
  <c r="D16" i="7" s="1"/>
  <c r="L15" i="13"/>
  <c r="D15" i="7" s="1"/>
  <c r="L14" i="13"/>
  <c r="D14" i="7" s="1"/>
  <c r="L13" i="13"/>
  <c r="D13" i="7" s="1"/>
  <c r="L12" i="13"/>
  <c r="D12" i="7" s="1"/>
  <c r="L11" i="13"/>
  <c r="L10" i="13"/>
  <c r="L9" i="13"/>
  <c r="D9" i="7" s="1"/>
  <c r="L8" i="13"/>
  <c r="L7" i="13"/>
  <c r="L6" i="13"/>
  <c r="D6" i="7" s="1"/>
  <c r="L5" i="13"/>
  <c r="L4" i="13"/>
  <c r="A1" i="13"/>
  <c r="D46" i="7" l="1"/>
  <c r="L61" i="13"/>
  <c r="D5" i="7"/>
  <c r="B59" i="7"/>
  <c r="L59" i="12"/>
  <c r="C59" i="7" s="1"/>
  <c r="K61" i="12"/>
  <c r="J61" i="12"/>
  <c r="H61" i="12"/>
  <c r="G61" i="12"/>
  <c r="F61" i="12"/>
  <c r="E61" i="12"/>
  <c r="D61" i="12"/>
  <c r="C61" i="12"/>
  <c r="B61" i="12"/>
  <c r="I61" i="12"/>
  <c r="H59" i="7" l="1"/>
  <c r="D67" i="7"/>
  <c r="L58" i="12"/>
  <c r="C58" i="7" s="1"/>
  <c r="H58" i="7" s="1"/>
  <c r="L40" i="6" l="1"/>
  <c r="L57" i="12" l="1"/>
  <c r="C57" i="7" s="1"/>
  <c r="L56" i="12"/>
  <c r="L55" i="12"/>
  <c r="C55" i="7" s="1"/>
  <c r="L54" i="12"/>
  <c r="C54" i="7" s="1"/>
  <c r="L53" i="12"/>
  <c r="C53" i="7" s="1"/>
  <c r="L52" i="12"/>
  <c r="C52" i="7" s="1"/>
  <c r="L51" i="12"/>
  <c r="C51" i="7" s="1"/>
  <c r="L50" i="12"/>
  <c r="C50" i="7" s="1"/>
  <c r="L49" i="12"/>
  <c r="C49" i="7" s="1"/>
  <c r="L48" i="12"/>
  <c r="L47" i="12"/>
  <c r="L46" i="12"/>
  <c r="C46" i="7" s="1"/>
  <c r="L45" i="12"/>
  <c r="C45" i="7" s="1"/>
  <c r="L44" i="12"/>
  <c r="L43" i="12"/>
  <c r="L42" i="12"/>
  <c r="C42" i="7" s="1"/>
  <c r="L41" i="12"/>
  <c r="C41" i="7" s="1"/>
  <c r="L40" i="12"/>
  <c r="C40" i="7" s="1"/>
  <c r="L39" i="12"/>
  <c r="C39" i="7" s="1"/>
  <c r="L38" i="12"/>
  <c r="C38" i="7" s="1"/>
  <c r="L37" i="12"/>
  <c r="C37" i="7" s="1"/>
  <c r="L36" i="12"/>
  <c r="L35" i="12"/>
  <c r="L34" i="12"/>
  <c r="C34" i="7" s="1"/>
  <c r="L33" i="12"/>
  <c r="C33" i="7" s="1"/>
  <c r="L32" i="12"/>
  <c r="L31" i="12"/>
  <c r="L30" i="12"/>
  <c r="C30" i="7" s="1"/>
  <c r="L29" i="12"/>
  <c r="C29" i="7" s="1"/>
  <c r="L28" i="12"/>
  <c r="L27" i="12"/>
  <c r="C27" i="7" s="1"/>
  <c r="L26" i="12"/>
  <c r="C26" i="7" s="1"/>
  <c r="L25" i="12"/>
  <c r="C25" i="7" s="1"/>
  <c r="L24" i="12"/>
  <c r="L23" i="12"/>
  <c r="C23" i="7" s="1"/>
  <c r="L22" i="12"/>
  <c r="C22" i="7" s="1"/>
  <c r="L21" i="12"/>
  <c r="C21" i="7" s="1"/>
  <c r="L20" i="12"/>
  <c r="L19" i="12"/>
  <c r="L18" i="12"/>
  <c r="C18" i="7" s="1"/>
  <c r="L17" i="12"/>
  <c r="C17" i="7" s="1"/>
  <c r="L16" i="12"/>
  <c r="L15" i="12"/>
  <c r="C15" i="7" s="1"/>
  <c r="L14" i="12"/>
  <c r="C14" i="7" s="1"/>
  <c r="L13" i="12"/>
  <c r="C13" i="7" s="1"/>
  <c r="L12" i="12"/>
  <c r="C12" i="7" s="1"/>
  <c r="L11" i="12"/>
  <c r="C11" i="7" s="1"/>
  <c r="L10" i="12"/>
  <c r="C10" i="7" s="1"/>
  <c r="L9" i="12"/>
  <c r="C9" i="7" s="1"/>
  <c r="L8" i="12"/>
  <c r="L7" i="12"/>
  <c r="C7" i="7" s="1"/>
  <c r="L6" i="12"/>
  <c r="C6" i="7" s="1"/>
  <c r="L5" i="12"/>
  <c r="C5" i="7" s="1"/>
  <c r="L4" i="12"/>
  <c r="A1" i="12"/>
  <c r="L55" i="6"/>
  <c r="B55" i="7" s="1"/>
  <c r="H55" i="7" s="1"/>
  <c r="C48" i="7"/>
  <c r="C47" i="7"/>
  <c r="C44" i="7"/>
  <c r="C43" i="7"/>
  <c r="C36" i="7"/>
  <c r="C35" i="7"/>
  <c r="C32" i="7"/>
  <c r="C31" i="7"/>
  <c r="C28" i="7"/>
  <c r="C24" i="7"/>
  <c r="C20" i="7"/>
  <c r="C19" i="7"/>
  <c r="C16" i="7"/>
  <c r="C8" i="7"/>
  <c r="L51" i="9"/>
  <c r="L57" i="11"/>
  <c r="L56" i="11"/>
  <c r="L55" i="11"/>
  <c r="L54" i="11"/>
  <c r="L53" i="11"/>
  <c r="L52" i="11"/>
  <c r="L35" i="8"/>
  <c r="L54" i="9"/>
  <c r="L35" i="6"/>
  <c r="B35" i="7" s="1"/>
  <c r="H35" i="7" s="1"/>
  <c r="L53" i="6"/>
  <c r="B53" i="7" s="1"/>
  <c r="H53" i="7" s="1"/>
  <c r="L55" i="9"/>
  <c r="L53" i="9"/>
  <c r="L52" i="9"/>
  <c r="L57" i="8"/>
  <c r="L52" i="8"/>
  <c r="L20" i="8"/>
  <c r="L53" i="8"/>
  <c r="L34" i="8"/>
  <c r="L40" i="8"/>
  <c r="L61" i="12" l="1"/>
  <c r="C56" i="7"/>
  <c r="A1" i="10" l="1"/>
  <c r="C58" i="10"/>
  <c r="B58" i="10"/>
  <c r="L4" i="11"/>
  <c r="L5" i="11"/>
  <c r="L6" i="11"/>
  <c r="L7" i="11"/>
  <c r="L8" i="11"/>
  <c r="L9" i="11"/>
  <c r="L10" i="11"/>
  <c r="L11" i="11"/>
  <c r="L12" i="11"/>
  <c r="L15" i="11"/>
  <c r="L16" i="11"/>
  <c r="L17" i="11"/>
  <c r="L19" i="11"/>
  <c r="L20" i="11"/>
  <c r="L21" i="11"/>
  <c r="L22" i="11"/>
  <c r="L24" i="11"/>
  <c r="L25" i="11"/>
  <c r="L26" i="11"/>
  <c r="L27" i="11"/>
  <c r="L28" i="11"/>
  <c r="L29" i="11"/>
  <c r="L31" i="11"/>
  <c r="L32" i="11"/>
  <c r="L33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9" i="11"/>
  <c r="L50" i="11"/>
  <c r="L48" i="11"/>
  <c r="L51" i="11"/>
  <c r="L57" i="9"/>
  <c r="L57" i="6"/>
  <c r="B57" i="7" s="1"/>
  <c r="H57" i="7" s="1"/>
  <c r="L56" i="9"/>
  <c r="L24" i="8"/>
  <c r="L52" i="6"/>
  <c r="B52" i="7" s="1"/>
  <c r="H52" i="7" s="1"/>
  <c r="L23" i="8"/>
  <c r="L20" i="6"/>
  <c r="B20" i="7" s="1"/>
  <c r="L25" i="6"/>
  <c r="B25" i="7" s="1"/>
  <c r="L48" i="9"/>
  <c r="L27" i="8"/>
  <c r="L54" i="6"/>
  <c r="B54" i="7" s="1"/>
  <c r="H54" i="7" s="1"/>
  <c r="L50" i="9"/>
  <c r="L50" i="8"/>
  <c r="L56" i="6"/>
  <c r="B56" i="7" s="1"/>
  <c r="H56" i="7" s="1"/>
  <c r="L49" i="9"/>
  <c r="L21" i="8"/>
  <c r="L22" i="6"/>
  <c r="B22" i="7" s="1"/>
  <c r="H22" i="7" s="1"/>
  <c r="L47" i="9"/>
  <c r="L51" i="6"/>
  <c r="B51" i="7" s="1"/>
  <c r="H51" i="7" s="1"/>
  <c r="L46" i="9"/>
  <c r="L54" i="8"/>
  <c r="L50" i="6"/>
  <c r="B50" i="7" s="1"/>
  <c r="H50" i="7" s="1"/>
  <c r="L45" i="9"/>
  <c r="L56" i="8"/>
  <c r="L49" i="6"/>
  <c r="B49" i="7" s="1"/>
  <c r="H49" i="7" s="1"/>
  <c r="L44" i="9"/>
  <c r="L55" i="8"/>
  <c r="L48" i="6"/>
  <c r="B48" i="7" s="1"/>
  <c r="H48" i="7" s="1"/>
  <c r="L43" i="9"/>
  <c r="L38" i="8"/>
  <c r="L47" i="6"/>
  <c r="B47" i="7" s="1"/>
  <c r="H47" i="7" s="1"/>
  <c r="L42" i="9"/>
  <c r="L51" i="8"/>
  <c r="L46" i="6"/>
  <c r="B46" i="7" s="1"/>
  <c r="H46" i="7" s="1"/>
  <c r="L41" i="9"/>
  <c r="L49" i="8"/>
  <c r="L45" i="6"/>
  <c r="B45" i="7" s="1"/>
  <c r="H45" i="7" s="1"/>
  <c r="L40" i="9"/>
  <c r="L48" i="8"/>
  <c r="L44" i="6"/>
  <c r="B44" i="7" s="1"/>
  <c r="H44" i="7" s="1"/>
  <c r="L39" i="9"/>
  <c r="L47" i="8"/>
  <c r="L43" i="6"/>
  <c r="B43" i="7" s="1"/>
  <c r="H43" i="7" s="1"/>
  <c r="L38" i="9"/>
  <c r="L46" i="8"/>
  <c r="L42" i="6"/>
  <c r="B42" i="7" s="1"/>
  <c r="H42" i="7" s="1"/>
  <c r="L37" i="9"/>
  <c r="L45" i="8"/>
  <c r="L41" i="6"/>
  <c r="B41" i="7" s="1"/>
  <c r="H41" i="7" s="1"/>
  <c r="L36" i="9"/>
  <c r="L44" i="8"/>
  <c r="B40" i="7"/>
  <c r="H40" i="7" s="1"/>
  <c r="L35" i="9"/>
  <c r="L43" i="8"/>
  <c r="L39" i="6"/>
  <c r="B39" i="7" s="1"/>
  <c r="H39" i="7" s="1"/>
  <c r="L34" i="11"/>
  <c r="L34" i="9"/>
  <c r="L42" i="8"/>
  <c r="L38" i="6"/>
  <c r="B38" i="7" s="1"/>
  <c r="H38" i="7" s="1"/>
  <c r="L33" i="9"/>
  <c r="L37" i="6"/>
  <c r="B37" i="7" s="1"/>
  <c r="H37" i="7" s="1"/>
  <c r="L32" i="9"/>
  <c r="L41" i="8"/>
  <c r="L36" i="6"/>
  <c r="B36" i="7" s="1"/>
  <c r="H36" i="7" s="1"/>
  <c r="L31" i="9"/>
  <c r="L39" i="8"/>
  <c r="L34" i="6"/>
  <c r="B34" i="7" s="1"/>
  <c r="H34" i="7" s="1"/>
  <c r="L30" i="9"/>
  <c r="L37" i="8"/>
  <c r="L33" i="6"/>
  <c r="B33" i="7" s="1"/>
  <c r="H33" i="7" s="1"/>
  <c r="L29" i="9"/>
  <c r="L36" i="8"/>
  <c r="L31" i="6"/>
  <c r="B31" i="7" s="1"/>
  <c r="H31" i="7" s="1"/>
  <c r="L28" i="9"/>
  <c r="L33" i="8"/>
  <c r="L32" i="6"/>
  <c r="B32" i="7" s="1"/>
  <c r="H32" i="7" s="1"/>
  <c r="L27" i="9"/>
  <c r="L32" i="8"/>
  <c r="L30" i="6"/>
  <c r="B30" i="7" s="1"/>
  <c r="H30" i="7" s="1"/>
  <c r="L26" i="9"/>
  <c r="L31" i="8"/>
  <c r="L29" i="6"/>
  <c r="B29" i="7" s="1"/>
  <c r="H29" i="7" s="1"/>
  <c r="L25" i="9"/>
  <c r="L30" i="8"/>
  <c r="L28" i="6"/>
  <c r="B28" i="7" s="1"/>
  <c r="H28" i="7" s="1"/>
  <c r="L24" i="9"/>
  <c r="L29" i="8"/>
  <c r="L27" i="6"/>
  <c r="B27" i="7" s="1"/>
  <c r="H27" i="7" s="1"/>
  <c r="L23" i="11"/>
  <c r="L23" i="9"/>
  <c r="L28" i="8"/>
  <c r="L26" i="6"/>
  <c r="B26" i="7" s="1"/>
  <c r="H26" i="7" s="1"/>
  <c r="L22" i="9"/>
  <c r="L26" i="8"/>
  <c r="L24" i="6"/>
  <c r="B24" i="7" s="1"/>
  <c r="H24" i="7" s="1"/>
  <c r="L21" i="9"/>
  <c r="L25" i="8"/>
  <c r="L23" i="6"/>
  <c r="B23" i="7" s="1"/>
  <c r="H23" i="7" s="1"/>
  <c r="L20" i="9"/>
  <c r="L22" i="8"/>
  <c r="L21" i="6"/>
  <c r="B21" i="7" s="1"/>
  <c r="H21" i="7" s="1"/>
  <c r="L19" i="9"/>
  <c r="L19" i="8"/>
  <c r="L19" i="6"/>
  <c r="B19" i="7" s="1"/>
  <c r="H19" i="7" s="1"/>
  <c r="L18" i="11"/>
  <c r="L18" i="9"/>
  <c r="L18" i="8"/>
  <c r="L18" i="6"/>
  <c r="B18" i="7" s="1"/>
  <c r="H18" i="7" s="1"/>
  <c r="L17" i="9"/>
  <c r="L17" i="8"/>
  <c r="L17" i="6"/>
  <c r="B17" i="7" s="1"/>
  <c r="H17" i="7" s="1"/>
  <c r="L16" i="9"/>
  <c r="L16" i="8"/>
  <c r="L16" i="6"/>
  <c r="B16" i="7" s="1"/>
  <c r="H16" i="7" s="1"/>
  <c r="L15" i="9"/>
  <c r="L15" i="8"/>
  <c r="L15" i="6"/>
  <c r="B15" i="7" s="1"/>
  <c r="H15" i="7" s="1"/>
  <c r="L14" i="11"/>
  <c r="L14" i="9"/>
  <c r="L14" i="8"/>
  <c r="L14" i="6"/>
  <c r="B14" i="7" s="1"/>
  <c r="H14" i="7" s="1"/>
  <c r="L13" i="11"/>
  <c r="L13" i="9"/>
  <c r="L13" i="8"/>
  <c r="L13" i="6"/>
  <c r="B13" i="7" s="1"/>
  <c r="H13" i="7" s="1"/>
  <c r="L12" i="9"/>
  <c r="L12" i="8"/>
  <c r="L12" i="6"/>
  <c r="B12" i="7" s="1"/>
  <c r="H12" i="7" s="1"/>
  <c r="L11" i="9"/>
  <c r="L11" i="8"/>
  <c r="L11" i="6"/>
  <c r="B11" i="7" s="1"/>
  <c r="H11" i="7" s="1"/>
  <c r="L10" i="9"/>
  <c r="L10" i="8"/>
  <c r="L10" i="6"/>
  <c r="B10" i="7" s="1"/>
  <c r="H10" i="7" s="1"/>
  <c r="L9" i="9"/>
  <c r="L9" i="8"/>
  <c r="L9" i="6"/>
  <c r="B9" i="7" s="1"/>
  <c r="H9" i="7" s="1"/>
  <c r="L8" i="9"/>
  <c r="L8" i="8"/>
  <c r="L8" i="6"/>
  <c r="B8" i="7" s="1"/>
  <c r="H8" i="7" s="1"/>
  <c r="L7" i="9"/>
  <c r="L7" i="8"/>
  <c r="L7" i="6"/>
  <c r="B7" i="7" s="1"/>
  <c r="H7" i="7" s="1"/>
  <c r="L6" i="9"/>
  <c r="L6" i="8"/>
  <c r="L6" i="6"/>
  <c r="B6" i="7" s="1"/>
  <c r="H6" i="7" s="1"/>
  <c r="L5" i="9"/>
  <c r="L5" i="8"/>
  <c r="L5" i="6"/>
  <c r="B5" i="7" s="1"/>
  <c r="H5" i="7" s="1"/>
  <c r="L4" i="9"/>
  <c r="L4" i="8"/>
  <c r="L4" i="6"/>
  <c r="B4" i="7" s="1"/>
  <c r="C4" i="7"/>
  <c r="K58" i="6"/>
  <c r="J58" i="6"/>
  <c r="I58" i="6"/>
  <c r="H58" i="6"/>
  <c r="G58" i="6"/>
  <c r="F58" i="6"/>
  <c r="E58" i="6"/>
  <c r="D58" i="6"/>
  <c r="C58" i="6"/>
  <c r="B58" i="6"/>
  <c r="A1" i="6"/>
  <c r="K58" i="8"/>
  <c r="J58" i="8"/>
  <c r="I58" i="8"/>
  <c r="H58" i="8"/>
  <c r="G58" i="8"/>
  <c r="F58" i="8"/>
  <c r="E58" i="8"/>
  <c r="D58" i="8"/>
  <c r="C58" i="8"/>
  <c r="B58" i="8"/>
  <c r="A1" i="8"/>
  <c r="K58" i="9"/>
  <c r="J58" i="9"/>
  <c r="I58" i="9"/>
  <c r="H58" i="9"/>
  <c r="G58" i="9"/>
  <c r="F58" i="9"/>
  <c r="E58" i="9"/>
  <c r="D58" i="9"/>
  <c r="C58" i="9"/>
  <c r="B58" i="9"/>
  <c r="A1" i="9"/>
  <c r="K58" i="11"/>
  <c r="J58" i="11"/>
  <c r="I58" i="11"/>
  <c r="H58" i="11"/>
  <c r="G58" i="11"/>
  <c r="F58" i="11"/>
  <c r="E58" i="11"/>
  <c r="D58" i="11"/>
  <c r="C58" i="11"/>
  <c r="B58" i="11"/>
  <c r="L30" i="11"/>
  <c r="A1" i="11"/>
  <c r="H4" i="7" l="1"/>
  <c r="H20" i="7"/>
  <c r="H67" i="7" s="1"/>
  <c r="C67" i="7"/>
  <c r="L58" i="6"/>
  <c r="L58" i="11"/>
  <c r="L58" i="8"/>
  <c r="L58" i="9"/>
  <c r="B67" i="7" l="1"/>
</calcChain>
</file>

<file path=xl/comments1.xml><?xml version="1.0" encoding="utf-8"?>
<comments xmlns="http://schemas.openxmlformats.org/spreadsheetml/2006/main">
  <authors>
    <author>PLOCHOVÁ Lenka</author>
  </authors>
  <commentList>
    <comment ref="G11" authorId="0" shapeId="0">
      <text>
        <r>
          <rPr>
            <sz val="9"/>
            <color indexed="81"/>
            <rFont val="Tahoma"/>
            <family val="2"/>
            <charset val="238"/>
          </rPr>
          <t xml:space="preserve">dluh ve výši 591,- Kč byl zaplacen 2x (11.11. a 15.11. 2022)
</t>
        </r>
      </text>
    </comment>
  </commentList>
</comments>
</file>

<file path=xl/comments2.xml><?xml version="1.0" encoding="utf-8"?>
<comments xmlns="http://schemas.openxmlformats.org/spreadsheetml/2006/main">
  <authors>
    <author>PLOCHOVÁ Lenka</author>
  </authors>
  <commentList>
    <comment ref="F11" authorId="0" shapeId="0">
      <text>
        <r>
          <rPr>
            <sz val="9"/>
            <color indexed="81"/>
            <rFont val="Tahoma"/>
            <family val="2"/>
            <charset val="238"/>
          </rPr>
          <t xml:space="preserve">osadní nohejbal
</t>
        </r>
      </text>
    </comment>
    <comment ref="A19" authorId="0" shapeId="0">
      <text>
        <r>
          <rPr>
            <sz val="9"/>
            <color indexed="81"/>
            <rFont val="Tahoma"/>
            <family val="2"/>
            <charset val="238"/>
          </rPr>
          <t xml:space="preserve">prodal chatu
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238"/>
          </rPr>
          <t xml:space="preserve">osadní nohejbal
</t>
        </r>
      </text>
    </comment>
    <comment ref="G24" authorId="0" shapeId="0">
      <text>
        <r>
          <rPr>
            <sz val="9"/>
            <color indexed="81"/>
            <rFont val="Tahoma"/>
            <family val="2"/>
            <charset val="238"/>
          </rPr>
          <t>Dětské hry</t>
        </r>
      </text>
    </comment>
    <comment ref="G25" authorId="0" shapeId="0">
      <text>
        <r>
          <rPr>
            <sz val="9"/>
            <color indexed="81"/>
            <rFont val="Tahoma"/>
            <family val="2"/>
            <charset val="238"/>
          </rPr>
          <t xml:space="preserve">Osadní nohejbalový turnaj.
</t>
        </r>
      </text>
    </comment>
    <comment ref="E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volejbal 4+5 (5.6. 2021)
</t>
        </r>
      </text>
    </comment>
    <comment ref="F43" authorId="0" shapeId="0">
      <text>
        <r>
          <rPr>
            <sz val="9"/>
            <color indexed="81"/>
            <rFont val="Tahoma"/>
            <family val="2"/>
            <charset val="238"/>
          </rPr>
          <t xml:space="preserve">osadní nohejbal
</t>
        </r>
      </text>
    </comment>
    <comment ref="E46" authorId="0" shapeId="0">
      <text>
        <r>
          <rPr>
            <sz val="9"/>
            <color indexed="81"/>
            <rFont val="Tahoma"/>
            <family val="2"/>
            <charset val="238"/>
          </rPr>
          <t>nohejbal trojice (7.8. 2021)</t>
        </r>
      </text>
    </comment>
  </commentList>
</comments>
</file>

<file path=xl/comments3.xml><?xml version="1.0" encoding="utf-8"?>
<comments xmlns="http://schemas.openxmlformats.org/spreadsheetml/2006/main">
  <authors>
    <author>PLOCHOVÁ Lenka</author>
  </authors>
  <commentList>
    <comment ref="K2" authorId="0" shapeId="0">
      <text>
        <r>
          <rPr>
            <sz val="9"/>
            <color indexed="81"/>
            <rFont val="Tahoma"/>
            <family val="2"/>
            <charset val="238"/>
          </rPr>
          <t xml:space="preserve">Borůvka - narozeniny
</t>
        </r>
      </text>
    </comment>
  </commentList>
</comments>
</file>

<file path=xl/comments4.xml><?xml version="1.0" encoding="utf-8"?>
<comments xmlns="http://schemas.openxmlformats.org/spreadsheetml/2006/main">
  <authors>
    <author>PLOCHOVÁ Lenka</author>
  </authors>
  <commentList>
    <comment ref="G60" authorId="0" shapeId="0">
      <text>
        <r>
          <rPr>
            <sz val="9"/>
            <color indexed="81"/>
            <rFont val="Tahoma"/>
            <family val="2"/>
            <charset val="238"/>
          </rPr>
          <t xml:space="preserve">doplatek vkladu za cizí (dětské hry)
</t>
        </r>
      </text>
    </comment>
  </commentList>
</comments>
</file>

<file path=xl/comments5.xml><?xml version="1.0" encoding="utf-8"?>
<comments xmlns="http://schemas.openxmlformats.org/spreadsheetml/2006/main">
  <authors>
    <author>PLOCHOVÁ Lenka</author>
  </authors>
  <commentList>
    <comment ref="K15" authorId="0" shapeId="0">
      <text>
        <r>
          <rPr>
            <sz val="9"/>
            <color indexed="81"/>
            <rFont val="Tahoma"/>
            <family val="2"/>
            <charset val="238"/>
          </rPr>
          <t xml:space="preserve">120,- odkup zásob
3600,- Kč baterie (Šimi Vaškovi)
</t>
        </r>
      </text>
    </comment>
  </commentList>
</comments>
</file>

<file path=xl/sharedStrings.xml><?xml version="1.0" encoding="utf-8"?>
<sst xmlns="http://schemas.openxmlformats.org/spreadsheetml/2006/main" count="671" uniqueCount="147">
  <si>
    <t xml:space="preserve">Dluhy  </t>
  </si>
  <si>
    <t>Rok</t>
  </si>
  <si>
    <t>Přeplatky</t>
  </si>
  <si>
    <t>Celkem</t>
  </si>
  <si>
    <t>Bartáček</t>
  </si>
  <si>
    <t>Beroušek</t>
  </si>
  <si>
    <t xml:space="preserve">Borovička          </t>
  </si>
  <si>
    <t>Borůvka</t>
  </si>
  <si>
    <t>Bouzek</t>
  </si>
  <si>
    <t>Brtva</t>
  </si>
  <si>
    <t>Červ Mirek</t>
  </si>
  <si>
    <t>Česák Jirka</t>
  </si>
  <si>
    <t>Česáková Eliška</t>
  </si>
  <si>
    <t>Dům</t>
  </si>
  <si>
    <t>Dvořák P.</t>
  </si>
  <si>
    <t>Dvořák V.</t>
  </si>
  <si>
    <t>Flek</t>
  </si>
  <si>
    <t>Frič</t>
  </si>
  <si>
    <t>Fritz ml.</t>
  </si>
  <si>
    <t>Fritz st.</t>
  </si>
  <si>
    <t>Horčičková</t>
  </si>
  <si>
    <t>Jireček J.</t>
  </si>
  <si>
    <t>Kadlec</t>
  </si>
  <si>
    <t>Kopr</t>
  </si>
  <si>
    <t>Kovácz Julek</t>
  </si>
  <si>
    <t>Kučera Ondra</t>
  </si>
  <si>
    <t xml:space="preserve">Kudrna             </t>
  </si>
  <si>
    <t>Kudrna Štěpán</t>
  </si>
  <si>
    <t>Mastník</t>
  </si>
  <si>
    <t>Mužík Tonda</t>
  </si>
  <si>
    <t>Peca</t>
  </si>
  <si>
    <t>Plochová Mirka</t>
  </si>
  <si>
    <t>Procházka Venca</t>
  </si>
  <si>
    <t>Přibyla</t>
  </si>
  <si>
    <t>Ratay Gusta</t>
  </si>
  <si>
    <t>Suchý Jirka</t>
  </si>
  <si>
    <t>Šimáček</t>
  </si>
  <si>
    <t>Škola Ota</t>
  </si>
  <si>
    <t>Špalík</t>
  </si>
  <si>
    <t>Vaňáč</t>
  </si>
  <si>
    <t>Veselý Roman</t>
  </si>
  <si>
    <t>Vrbenský</t>
  </si>
  <si>
    <t>Paulas</t>
  </si>
  <si>
    <t>Cizí</t>
  </si>
  <si>
    <t>Dluhy  Cizí</t>
  </si>
  <si>
    <t>Dáša</t>
  </si>
  <si>
    <t>Fišer Dashwood</t>
  </si>
  <si>
    <t>Holinka Jarda</t>
  </si>
  <si>
    <t>Kráťa</t>
  </si>
  <si>
    <t>Pospi Petr Pospíšil</t>
  </si>
  <si>
    <t>Procházka Pavel (Bratřínov)</t>
  </si>
  <si>
    <t>Robert Juliš</t>
  </si>
  <si>
    <t>Řeháček Luboš</t>
  </si>
  <si>
    <t>Soukup Dashwood</t>
  </si>
  <si>
    <t>Vesecká Světla</t>
  </si>
  <si>
    <t>Havelka (Daswood)</t>
  </si>
  <si>
    <t>Zapletal (Daswood)</t>
  </si>
  <si>
    <t>Brinda</t>
  </si>
  <si>
    <t>Renda (Daswood)</t>
  </si>
  <si>
    <t>Bibik (Daswood)</t>
  </si>
  <si>
    <t>Dluhy  2015</t>
  </si>
  <si>
    <t>Tr. Liga</t>
  </si>
  <si>
    <t>4+2</t>
  </si>
  <si>
    <t>Fotbálek zpívaná</t>
  </si>
  <si>
    <t>Nohejbal</t>
  </si>
  <si>
    <t>Zpívaná neofiko</t>
  </si>
  <si>
    <t>Dět. hry</t>
  </si>
  <si>
    <t>Tenis</t>
  </si>
  <si>
    <t>Os. noh.</t>
  </si>
  <si>
    <t>Mikuláš</t>
  </si>
  <si>
    <t>Různé</t>
  </si>
  <si>
    <t>Dluhy  2016</t>
  </si>
  <si>
    <t>Ploch Mirek</t>
  </si>
  <si>
    <t>Dluhy  2017</t>
  </si>
  <si>
    <t>Dluhy  2018</t>
  </si>
  <si>
    <t>Ploch Petr</t>
  </si>
  <si>
    <t>Velikonoce</t>
  </si>
  <si>
    <t>Ulík</t>
  </si>
  <si>
    <t>Hrouda</t>
  </si>
  <si>
    <t>Kozáková</t>
  </si>
  <si>
    <t>Hájenka Tomáš</t>
  </si>
  <si>
    <t>Klaus Jindřich</t>
  </si>
  <si>
    <t>Kudrnová Zuzka ml.</t>
  </si>
  <si>
    <t>Vávra libor</t>
  </si>
  <si>
    <t>Fritzová Adéla + Kůďa</t>
  </si>
  <si>
    <t>Vávra Honza</t>
  </si>
  <si>
    <t>Kufner Michal</t>
  </si>
  <si>
    <t>Kopejtko</t>
  </si>
  <si>
    <t>Veinlichovi</t>
  </si>
  <si>
    <t>Potlach</t>
  </si>
  <si>
    <t>Linhart ml. Čísovice</t>
  </si>
  <si>
    <t>Havelka</t>
  </si>
  <si>
    <t>Ohrobec</t>
  </si>
  <si>
    <t>Gabrišová Iva</t>
  </si>
  <si>
    <t xml:space="preserve">Kudrnová Zuzana st.         </t>
  </si>
  <si>
    <t>Dluhy  2019</t>
  </si>
  <si>
    <t>Vrba Miloš</t>
  </si>
  <si>
    <t>Pařez 40</t>
  </si>
  <si>
    <t>Zálužanský (tremp. liga) - Havran</t>
  </si>
  <si>
    <t>Dušek (tremp. liga) - Daswood</t>
  </si>
  <si>
    <t>Hrouda Luděk</t>
  </si>
  <si>
    <t>Alba</t>
  </si>
  <si>
    <t>Ploch Ota</t>
  </si>
  <si>
    <t>Verča - Bratřínov</t>
  </si>
  <si>
    <t>Honza - Bratřínov</t>
  </si>
  <si>
    <t>Borovičková Adéla</t>
  </si>
  <si>
    <t>Ilča - Bratřínov</t>
  </si>
  <si>
    <t>Juan !!!</t>
  </si>
  <si>
    <t>Banán</t>
  </si>
  <si>
    <t>Kopecký, st.</t>
  </si>
  <si>
    <t>Prášková Simona</t>
  </si>
  <si>
    <t>Miloš (od Vaška Dvořáka)</t>
  </si>
  <si>
    <t>Vávra Libor</t>
  </si>
  <si>
    <t>Janda Jirka</t>
  </si>
  <si>
    <t>Zapletalová Lenka</t>
  </si>
  <si>
    <t>Dluhy  2020</t>
  </si>
  <si>
    <t>*</t>
  </si>
  <si>
    <t>Nastoupil (nohejbal trojice)</t>
  </si>
  <si>
    <t>Alkáča (774 647 011)</t>
  </si>
  <si>
    <t>Havran (nohejbal trojice)</t>
  </si>
  <si>
    <t>Slávka (chata č. 68 - Askalona)</t>
  </si>
  <si>
    <t>Dita a Jára (Daswood) 776 019 448</t>
  </si>
  <si>
    <t>Honza (Horča)</t>
  </si>
  <si>
    <t>Lobovský Jan</t>
  </si>
  <si>
    <t>Kodet Láďa (JUPÍ)</t>
  </si>
  <si>
    <t>Víkendy :-)</t>
  </si>
  <si>
    <t>Kudrna Pavlík</t>
  </si>
  <si>
    <t>Husák Martin</t>
  </si>
  <si>
    <t>Kratochvíl Pepa</t>
  </si>
  <si>
    <t>Kozubek</t>
  </si>
  <si>
    <t>Dluhy  2021</t>
  </si>
  <si>
    <t>Zbyněk Biedrava (Plochovi)</t>
  </si>
  <si>
    <t>Poláček Pepa (Plochovi)</t>
  </si>
  <si>
    <t>Michal</t>
  </si>
  <si>
    <t>Vávra Libor (Tomáš)</t>
  </si>
  <si>
    <t>Vrzba</t>
  </si>
  <si>
    <t>Pacinová Olinka</t>
  </si>
  <si>
    <t>MIX nohejbal</t>
  </si>
  <si>
    <t>Kocík</t>
  </si>
  <si>
    <t>Šimůnek Pepa</t>
  </si>
  <si>
    <t>Katz Pepa (Havran), 777 641 642</t>
  </si>
  <si>
    <t>Hokkr, 602 421 559</t>
  </si>
  <si>
    <t>Marf (děti šerifa z Havranu)</t>
  </si>
  <si>
    <t>MIX
nohejbal</t>
  </si>
  <si>
    <t>Dět. Hry</t>
  </si>
  <si>
    <t>Dluhy  2022</t>
  </si>
  <si>
    <t>Odkup zásob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</si>
</sst>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\-"/>
  </numFmts>
  <fonts count="16" x14ac:knownFonts="1">
    <font>
      <sz val="10"/>
      <name val="Arial CE"/>
      <charset val="238"/>
    </font>
    <font>
      <sz val="8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indexed="10"/>
      <name val="Arial CE"/>
      <charset val="238"/>
    </font>
    <font>
      <b/>
      <sz val="9"/>
      <name val="Arial"/>
      <family val="2"/>
      <charset val="238"/>
    </font>
    <font>
      <sz val="9"/>
      <name val="Arial CE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3"/>
      <name val="Arial"/>
      <family val="2"/>
      <charset val="238"/>
    </font>
    <font>
      <sz val="9"/>
      <color indexed="81"/>
      <name val="Tahoma"/>
      <family val="2"/>
      <charset val="238"/>
    </font>
    <font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164" fontId="10" fillId="0" borderId="1" xfId="0" applyNumberFormat="1" applyFont="1" applyFill="1" applyBorder="1" applyAlignment="1">
      <alignment vertical="center"/>
    </xf>
    <xf numFmtId="164" fontId="11" fillId="0" borderId="1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9" fillId="0" borderId="1" xfId="0" applyNumberFormat="1" applyFont="1" applyFill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4" fontId="11" fillId="3" borderId="1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3" fillId="0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14" fontId="10" fillId="0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workbookViewId="0">
      <pane ySplit="1140"/>
      <selection sqref="A1:H1"/>
      <selection pane="bottomLeft" activeCell="K18" sqref="K18"/>
    </sheetView>
  </sheetViews>
  <sheetFormatPr defaultColWidth="9.140625" defaultRowHeight="15" x14ac:dyDescent="0.2"/>
  <cols>
    <col min="1" max="1" width="18.28515625" style="2" customWidth="1"/>
    <col min="2" max="6" width="10.42578125" style="2" customWidth="1"/>
    <col min="7" max="7" width="10.42578125" style="4" customWidth="1"/>
    <col min="8" max="8" width="11.140625" style="3" bestFit="1" customWidth="1"/>
    <col min="9" max="9" width="11.28515625" style="6" bestFit="1" customWidth="1"/>
    <col min="10" max="16384" width="9.140625" style="2"/>
  </cols>
  <sheetData>
    <row r="1" spans="1:9" ht="15" customHeight="1" x14ac:dyDescent="0.2">
      <c r="A1" s="45">
        <v>45007</v>
      </c>
      <c r="B1" s="46"/>
      <c r="C1" s="46"/>
      <c r="D1" s="46"/>
      <c r="E1" s="46"/>
      <c r="F1" s="46"/>
      <c r="G1" s="46"/>
      <c r="H1" s="46"/>
    </row>
    <row r="2" spans="1:9" ht="15" customHeight="1" x14ac:dyDescent="0.2">
      <c r="A2" s="44" t="s">
        <v>0</v>
      </c>
      <c r="B2" s="1" t="s">
        <v>1</v>
      </c>
      <c r="C2" s="1" t="s">
        <v>1</v>
      </c>
      <c r="D2" s="35" t="s">
        <v>1</v>
      </c>
      <c r="E2" s="35" t="s">
        <v>1</v>
      </c>
      <c r="F2" s="35" t="s">
        <v>1</v>
      </c>
      <c r="G2" s="40" t="s">
        <v>2</v>
      </c>
      <c r="H2" s="42" t="s">
        <v>3</v>
      </c>
    </row>
    <row r="3" spans="1:9" ht="15" customHeight="1" x14ac:dyDescent="0.2">
      <c r="A3" s="44"/>
      <c r="B3" s="1">
        <v>2018</v>
      </c>
      <c r="C3" s="1">
        <v>2019</v>
      </c>
      <c r="D3" s="36">
        <v>2020</v>
      </c>
      <c r="E3" s="36">
        <v>2021</v>
      </c>
      <c r="F3" s="36">
        <v>2022</v>
      </c>
      <c r="G3" s="41"/>
      <c r="H3" s="43"/>
    </row>
    <row r="4" spans="1:9" ht="13.7" customHeight="1" x14ac:dyDescent="0.2">
      <c r="A4" s="21" t="s">
        <v>4</v>
      </c>
      <c r="B4" s="17">
        <f>'Rok po akcích 2018'!L4</f>
        <v>0</v>
      </c>
      <c r="C4" s="17">
        <f>'Rok po akcích 2019'!L4</f>
        <v>0</v>
      </c>
      <c r="D4" s="17">
        <f>'Rok po akcích 2020'!L4</f>
        <v>0</v>
      </c>
      <c r="E4" s="17">
        <f>'Rok po akcích 2021'!L4</f>
        <v>0</v>
      </c>
      <c r="F4" s="17">
        <f>'Rok po akcích 2022'!L4</f>
        <v>0</v>
      </c>
      <c r="G4" s="18"/>
      <c r="H4" s="19">
        <f>SUM(B4:F4)-G4</f>
        <v>0</v>
      </c>
    </row>
    <row r="5" spans="1:9" ht="13.7" customHeight="1" x14ac:dyDescent="0.2">
      <c r="A5" s="21" t="s">
        <v>5</v>
      </c>
      <c r="B5" s="17">
        <f>'Rok po akcích 2018'!L5</f>
        <v>0</v>
      </c>
      <c r="C5" s="17">
        <f>'Rok po akcích 2019'!L5</f>
        <v>0</v>
      </c>
      <c r="D5" s="17">
        <f>'Rok po akcích 2020'!L5</f>
        <v>0</v>
      </c>
      <c r="E5" s="17">
        <f>'Rok po akcích 2021'!L5</f>
        <v>0</v>
      </c>
      <c r="F5" s="17">
        <f>'Rok po akcích 2022'!L5</f>
        <v>0</v>
      </c>
      <c r="G5" s="18"/>
      <c r="H5" s="19">
        <f t="shared" ref="H5:H65" si="0">SUM(B5:F5)-G5</f>
        <v>0</v>
      </c>
    </row>
    <row r="6" spans="1:9" ht="13.7" customHeight="1" x14ac:dyDescent="0.2">
      <c r="A6" s="21" t="s">
        <v>6</v>
      </c>
      <c r="B6" s="17">
        <f>'Rok po akcích 2018'!L6</f>
        <v>0</v>
      </c>
      <c r="C6" s="17">
        <f>'Rok po akcích 2019'!L6</f>
        <v>0</v>
      </c>
      <c r="D6" s="17">
        <f>'Rok po akcích 2020'!L6</f>
        <v>0</v>
      </c>
      <c r="E6" s="17">
        <f>'Rok po akcích 2021'!L6</f>
        <v>0</v>
      </c>
      <c r="F6" s="17">
        <f>'Rok po akcích 2022'!L6</f>
        <v>0</v>
      </c>
      <c r="G6" s="18"/>
      <c r="H6" s="19">
        <f t="shared" si="0"/>
        <v>0</v>
      </c>
      <c r="I6" s="11"/>
    </row>
    <row r="7" spans="1:9" ht="13.7" customHeight="1" x14ac:dyDescent="0.2">
      <c r="A7" s="21" t="s">
        <v>136</v>
      </c>
      <c r="B7" s="17">
        <f>'Rok po akcích 2018'!L7</f>
        <v>0</v>
      </c>
      <c r="C7" s="17">
        <f>'Rok po akcích 2019'!L7</f>
        <v>0</v>
      </c>
      <c r="D7" s="17">
        <f>'Rok po akcích 2020'!L7</f>
        <v>0</v>
      </c>
      <c r="E7" s="17">
        <f>'Rok po akcích 2021'!L7</f>
        <v>0</v>
      </c>
      <c r="F7" s="17">
        <f>'Rok po akcích 2022'!L7</f>
        <v>30</v>
      </c>
      <c r="G7" s="18"/>
      <c r="H7" s="19">
        <f t="shared" si="0"/>
        <v>30</v>
      </c>
    </row>
    <row r="8" spans="1:9" ht="13.7" customHeight="1" x14ac:dyDescent="0.2">
      <c r="A8" s="21" t="s">
        <v>8</v>
      </c>
      <c r="B8" s="17">
        <f>'Rok po akcích 2018'!L8</f>
        <v>15</v>
      </c>
      <c r="C8" s="17">
        <f>'Rok po akcích 2019'!L8</f>
        <v>0</v>
      </c>
      <c r="D8" s="17">
        <f>'Rok po akcích 2020'!L8</f>
        <v>0</v>
      </c>
      <c r="E8" s="17">
        <f>'Rok po akcích 2021'!L8</f>
        <v>0</v>
      </c>
      <c r="F8" s="17">
        <f>'Rok po akcích 2022'!L8</f>
        <v>0</v>
      </c>
      <c r="G8" s="18"/>
      <c r="H8" s="19">
        <f t="shared" si="0"/>
        <v>15</v>
      </c>
    </row>
    <row r="9" spans="1:9" s="6" customFormat="1" ht="13.7" customHeight="1" x14ac:dyDescent="0.2">
      <c r="A9" s="21" t="s">
        <v>9</v>
      </c>
      <c r="B9" s="17">
        <f>'Rok po akcích 2018'!L9</f>
        <v>0</v>
      </c>
      <c r="C9" s="17">
        <f>'Rok po akcích 2019'!L9</f>
        <v>0</v>
      </c>
      <c r="D9" s="17">
        <f>'Rok po akcích 2020'!L9</f>
        <v>0</v>
      </c>
      <c r="E9" s="17">
        <f>'Rok po akcích 2021'!L9</f>
        <v>0</v>
      </c>
      <c r="F9" s="17">
        <f>'Rok po akcích 2022'!L9</f>
        <v>180</v>
      </c>
      <c r="G9" s="18"/>
      <c r="H9" s="19">
        <f t="shared" si="0"/>
        <v>180</v>
      </c>
      <c r="I9" s="11"/>
    </row>
    <row r="10" spans="1:9" ht="13.7" customHeight="1" x14ac:dyDescent="0.2">
      <c r="A10" s="21" t="s">
        <v>10</v>
      </c>
      <c r="B10" s="17">
        <f>'Rok po akcích 2018'!L10</f>
        <v>0</v>
      </c>
      <c r="C10" s="17">
        <f>'Rok po akcích 2019'!L10</f>
        <v>0</v>
      </c>
      <c r="D10" s="17">
        <f>'Rok po akcích 2020'!L10</f>
        <v>0</v>
      </c>
      <c r="E10" s="17">
        <f>'Rok po akcích 2021'!L10</f>
        <v>0</v>
      </c>
      <c r="F10" s="17">
        <f>'Rok po akcích 2022'!L10</f>
        <v>0</v>
      </c>
      <c r="G10" s="18"/>
      <c r="H10" s="19">
        <f t="shared" si="0"/>
        <v>0</v>
      </c>
    </row>
    <row r="11" spans="1:9" ht="13.7" customHeight="1" x14ac:dyDescent="0.2">
      <c r="A11" s="21" t="s">
        <v>11</v>
      </c>
      <c r="B11" s="17">
        <f>'Rok po akcích 2018'!L11</f>
        <v>0</v>
      </c>
      <c r="C11" s="17">
        <f>'Rok po akcích 2019'!L11</f>
        <v>0</v>
      </c>
      <c r="D11" s="17">
        <f>'Rok po akcích 2020'!L11</f>
        <v>0</v>
      </c>
      <c r="E11" s="17">
        <f>'Rok po akcích 2021'!L11</f>
        <v>0</v>
      </c>
      <c r="F11" s="17">
        <f>'Rok po akcích 2022'!L11</f>
        <v>0</v>
      </c>
      <c r="G11" s="18">
        <v>591</v>
      </c>
      <c r="H11" s="19">
        <f t="shared" si="0"/>
        <v>-591</v>
      </c>
    </row>
    <row r="12" spans="1:9" ht="13.7" customHeight="1" x14ac:dyDescent="0.2">
      <c r="A12" s="21" t="s">
        <v>12</v>
      </c>
      <c r="B12" s="17">
        <f>'Rok po akcích 2018'!L12</f>
        <v>0</v>
      </c>
      <c r="C12" s="17">
        <f>'Rok po akcích 2019'!L12</f>
        <v>0</v>
      </c>
      <c r="D12" s="17">
        <f>'Rok po akcích 2020'!L12</f>
        <v>0</v>
      </c>
      <c r="E12" s="17">
        <f>'Rok po akcích 2021'!L12</f>
        <v>0</v>
      </c>
      <c r="F12" s="17">
        <f>'Rok po akcích 2022'!L12</f>
        <v>0</v>
      </c>
      <c r="G12" s="18"/>
      <c r="H12" s="19">
        <f t="shared" si="0"/>
        <v>0</v>
      </c>
    </row>
    <row r="13" spans="1:9" ht="13.7" customHeight="1" x14ac:dyDescent="0.2">
      <c r="A13" s="21" t="s">
        <v>13</v>
      </c>
      <c r="B13" s="17">
        <f>'Rok po akcích 2018'!L13</f>
        <v>0</v>
      </c>
      <c r="C13" s="17">
        <f>'Rok po akcích 2019'!L13</f>
        <v>0</v>
      </c>
      <c r="D13" s="17">
        <f>'Rok po akcích 2020'!L13</f>
        <v>0</v>
      </c>
      <c r="E13" s="17">
        <f>'Rok po akcích 2021'!L13</f>
        <v>0</v>
      </c>
      <c r="F13" s="17">
        <f>'Rok po akcích 2022'!L13</f>
        <v>0</v>
      </c>
      <c r="G13" s="18"/>
      <c r="H13" s="19">
        <f t="shared" si="0"/>
        <v>0</v>
      </c>
    </row>
    <row r="14" spans="1:9" ht="13.7" customHeight="1" x14ac:dyDescent="0.2">
      <c r="A14" s="21" t="s">
        <v>14</v>
      </c>
      <c r="B14" s="17">
        <f>'Rok po akcích 2018'!L14</f>
        <v>0</v>
      </c>
      <c r="C14" s="17">
        <f>'Rok po akcích 2019'!L14</f>
        <v>0</v>
      </c>
      <c r="D14" s="17">
        <f>'Rok po akcích 2020'!L14</f>
        <v>0</v>
      </c>
      <c r="E14" s="17">
        <f>'Rok po akcích 2021'!L14</f>
        <v>0</v>
      </c>
      <c r="F14" s="17">
        <f>'Rok po akcích 2022'!L14</f>
        <v>0</v>
      </c>
      <c r="G14" s="18"/>
      <c r="H14" s="19">
        <f t="shared" si="0"/>
        <v>0</v>
      </c>
    </row>
    <row r="15" spans="1:9" ht="13.7" customHeight="1" x14ac:dyDescent="0.2">
      <c r="A15" s="21" t="s">
        <v>15</v>
      </c>
      <c r="B15" s="17">
        <f>'Rok po akcích 2018'!L15</f>
        <v>0</v>
      </c>
      <c r="C15" s="17">
        <f>'Rok po akcích 2019'!L15</f>
        <v>0</v>
      </c>
      <c r="D15" s="17">
        <f>'Rok po akcích 2020'!L15</f>
        <v>0</v>
      </c>
      <c r="E15" s="17">
        <f>'Rok po akcích 2021'!L15</f>
        <v>0</v>
      </c>
      <c r="F15" s="17">
        <f>'Rok po akcích 2022'!L15</f>
        <v>3720</v>
      </c>
      <c r="G15" s="18"/>
      <c r="H15" s="19">
        <f t="shared" si="0"/>
        <v>3720</v>
      </c>
    </row>
    <row r="16" spans="1:9" ht="13.7" customHeight="1" x14ac:dyDescent="0.2">
      <c r="A16" s="21" t="s">
        <v>16</v>
      </c>
      <c r="B16" s="17">
        <f>'Rok po akcích 2018'!L16</f>
        <v>0</v>
      </c>
      <c r="C16" s="17">
        <f>'Rok po akcích 2019'!L16</f>
        <v>0</v>
      </c>
      <c r="D16" s="17">
        <f>'Rok po akcích 2020'!L16</f>
        <v>0</v>
      </c>
      <c r="E16" s="17">
        <f>'Rok po akcích 2021'!L16</f>
        <v>0</v>
      </c>
      <c r="F16" s="17">
        <f>'Rok po akcích 2022'!L16</f>
        <v>0</v>
      </c>
      <c r="G16" s="18"/>
      <c r="H16" s="19">
        <f t="shared" si="0"/>
        <v>0</v>
      </c>
    </row>
    <row r="17" spans="1:9" ht="13.7" customHeight="1" x14ac:dyDescent="0.2">
      <c r="A17" s="21" t="s">
        <v>17</v>
      </c>
      <c r="B17" s="17">
        <f>'Rok po akcích 2018'!L17</f>
        <v>0</v>
      </c>
      <c r="C17" s="17">
        <f>'Rok po akcích 2019'!L17</f>
        <v>0</v>
      </c>
      <c r="D17" s="17">
        <f>'Rok po akcích 2020'!L17</f>
        <v>0</v>
      </c>
      <c r="E17" s="17">
        <f>'Rok po akcích 2021'!L17</f>
        <v>0</v>
      </c>
      <c r="F17" s="17">
        <f>'Rok po akcích 2022'!L17</f>
        <v>0</v>
      </c>
      <c r="G17" s="18"/>
      <c r="H17" s="19">
        <f t="shared" si="0"/>
        <v>0</v>
      </c>
    </row>
    <row r="18" spans="1:9" ht="13.7" customHeight="1" x14ac:dyDescent="0.2">
      <c r="A18" s="21" t="s">
        <v>18</v>
      </c>
      <c r="B18" s="17">
        <f>'Rok po akcích 2018'!L18</f>
        <v>0</v>
      </c>
      <c r="C18" s="17">
        <f>'Rok po akcích 2019'!L18</f>
        <v>0</v>
      </c>
      <c r="D18" s="17">
        <f>'Rok po akcích 2020'!L18</f>
        <v>0</v>
      </c>
      <c r="E18" s="17">
        <f>'Rok po akcích 2021'!L18</f>
        <v>0</v>
      </c>
      <c r="F18" s="17">
        <f>'Rok po akcích 2022'!L18</f>
        <v>80</v>
      </c>
      <c r="G18" s="18"/>
      <c r="H18" s="19">
        <f t="shared" si="0"/>
        <v>80</v>
      </c>
    </row>
    <row r="19" spans="1:9" ht="13.7" customHeight="1" x14ac:dyDescent="0.2">
      <c r="A19" s="21" t="s">
        <v>19</v>
      </c>
      <c r="B19" s="17">
        <f>'Rok po akcích 2018'!L19</f>
        <v>0</v>
      </c>
      <c r="C19" s="17">
        <f>'Rok po akcích 2019'!L19</f>
        <v>0</v>
      </c>
      <c r="D19" s="17">
        <f>'Rok po akcích 2020'!L19</f>
        <v>0</v>
      </c>
      <c r="E19" s="17">
        <f>'Rok po akcích 2021'!L19</f>
        <v>0</v>
      </c>
      <c r="F19" s="17">
        <f>'Rok po akcích 2022'!L19</f>
        <v>0</v>
      </c>
      <c r="G19" s="18"/>
      <c r="H19" s="19">
        <f t="shared" si="0"/>
        <v>0</v>
      </c>
    </row>
    <row r="20" spans="1:9" ht="13.7" customHeight="1" x14ac:dyDescent="0.2">
      <c r="A20" s="21" t="s">
        <v>84</v>
      </c>
      <c r="B20" s="17">
        <f>'Rok po akcích 2018'!L20</f>
        <v>0</v>
      </c>
      <c r="C20" s="17">
        <f>'Rok po akcích 2019'!L20</f>
        <v>0</v>
      </c>
      <c r="D20" s="17">
        <f>'Rok po akcích 2020'!L20</f>
        <v>0</v>
      </c>
      <c r="E20" s="17">
        <f>'Rok po akcích 2021'!L20</f>
        <v>0</v>
      </c>
      <c r="F20" s="17">
        <f>'Rok po akcích 2022'!L20</f>
        <v>0</v>
      </c>
      <c r="G20" s="18"/>
      <c r="H20" s="19">
        <f t="shared" si="0"/>
        <v>0</v>
      </c>
    </row>
    <row r="21" spans="1:9" ht="13.7" customHeight="1" x14ac:dyDescent="0.2">
      <c r="A21" s="21" t="s">
        <v>80</v>
      </c>
      <c r="B21" s="17">
        <f>'Rok po akcích 2018'!L21</f>
        <v>0</v>
      </c>
      <c r="C21" s="17">
        <f>'Rok po akcích 2019'!L21</f>
        <v>0</v>
      </c>
      <c r="D21" s="17">
        <f>'Rok po akcích 2020'!L21</f>
        <v>0</v>
      </c>
      <c r="E21" s="17">
        <f>'Rok po akcích 2021'!L21</f>
        <v>0</v>
      </c>
      <c r="F21" s="17">
        <f>'Rok po akcích 2022'!L21</f>
        <v>0</v>
      </c>
      <c r="G21" s="18"/>
      <c r="H21" s="19">
        <f t="shared" si="0"/>
        <v>0</v>
      </c>
    </row>
    <row r="22" spans="1:9" ht="13.7" customHeight="1" x14ac:dyDescent="0.2">
      <c r="A22" s="21" t="s">
        <v>91</v>
      </c>
      <c r="B22" s="17">
        <f>'Rok po akcích 2018'!L22</f>
        <v>0</v>
      </c>
      <c r="C22" s="17">
        <f>'Rok po akcích 2019'!L22</f>
        <v>0</v>
      </c>
      <c r="D22" s="17">
        <f>'Rok po akcích 2020'!L22</f>
        <v>0</v>
      </c>
      <c r="E22" s="17">
        <f>'Rok po akcích 2021'!L22</f>
        <v>0</v>
      </c>
      <c r="F22" s="17">
        <f>'Rok po akcích 2022'!L22</f>
        <v>0</v>
      </c>
      <c r="G22" s="18"/>
      <c r="H22" s="19">
        <f t="shared" si="0"/>
        <v>0</v>
      </c>
    </row>
    <row r="23" spans="1:9" ht="13.7" customHeight="1" x14ac:dyDescent="0.2">
      <c r="A23" s="21" t="s">
        <v>20</v>
      </c>
      <c r="B23" s="17">
        <f>'Rok po akcích 2018'!L23</f>
        <v>0</v>
      </c>
      <c r="C23" s="17">
        <f>'Rok po akcích 2019'!L23</f>
        <v>300</v>
      </c>
      <c r="D23" s="17">
        <f>'Rok po akcích 2020'!L23</f>
        <v>2996</v>
      </c>
      <c r="E23" s="17">
        <f>'Rok po akcích 2021'!L23</f>
        <v>0</v>
      </c>
      <c r="F23" s="17">
        <f>'Rok po akcích 2022'!L23</f>
        <v>0</v>
      </c>
      <c r="G23" s="18"/>
      <c r="H23" s="19">
        <f t="shared" si="0"/>
        <v>3296</v>
      </c>
      <c r="I23" s="39"/>
    </row>
    <row r="24" spans="1:9" ht="13.7" customHeight="1" x14ac:dyDescent="0.2">
      <c r="A24" s="21" t="s">
        <v>21</v>
      </c>
      <c r="B24" s="17">
        <f>'Rok po akcích 2018'!L24</f>
        <v>0</v>
      </c>
      <c r="C24" s="17">
        <f>'Rok po akcích 2019'!L24</f>
        <v>0</v>
      </c>
      <c r="D24" s="17">
        <f>'Rok po akcích 2020'!L24</f>
        <v>0</v>
      </c>
      <c r="E24" s="17">
        <f>'Rok po akcích 2021'!L24</f>
        <v>0</v>
      </c>
      <c r="F24" s="17">
        <f>'Rok po akcích 2022'!L24</f>
        <v>0</v>
      </c>
      <c r="G24" s="18"/>
      <c r="H24" s="19">
        <f t="shared" si="0"/>
        <v>0</v>
      </c>
    </row>
    <row r="25" spans="1:9" ht="13.7" customHeight="1" x14ac:dyDescent="0.2">
      <c r="A25" s="21" t="s">
        <v>22</v>
      </c>
      <c r="B25" s="17">
        <f>'Rok po akcích 2018'!L25</f>
        <v>0</v>
      </c>
      <c r="C25" s="17">
        <f>'Rok po akcích 2019'!L25</f>
        <v>0</v>
      </c>
      <c r="D25" s="17">
        <f>'Rok po akcích 2020'!L25</f>
        <v>0</v>
      </c>
      <c r="E25" s="17">
        <f>'Rok po akcích 2021'!L25</f>
        <v>0</v>
      </c>
      <c r="F25" s="17">
        <f>'Rok po akcích 2022'!L25</f>
        <v>1574</v>
      </c>
      <c r="G25" s="18">
        <f>764+1164</f>
        <v>1928</v>
      </c>
      <c r="H25" s="19">
        <f t="shared" si="0"/>
        <v>-354</v>
      </c>
    </row>
    <row r="26" spans="1:9" ht="13.7" customHeight="1" x14ac:dyDescent="0.2">
      <c r="A26" s="21" t="s">
        <v>81</v>
      </c>
      <c r="B26" s="17">
        <f>'Rok po akcích 2018'!L26</f>
        <v>0</v>
      </c>
      <c r="C26" s="17">
        <f>'Rok po akcích 2019'!L26</f>
        <v>0</v>
      </c>
      <c r="D26" s="17">
        <f>'Rok po akcích 2020'!L26</f>
        <v>0</v>
      </c>
      <c r="E26" s="17">
        <f>'Rok po akcích 2021'!L26</f>
        <v>0</v>
      </c>
      <c r="F26" s="17">
        <f>'Rok po akcích 2022'!L26</f>
        <v>0</v>
      </c>
      <c r="G26" s="18"/>
      <c r="H26" s="19">
        <f t="shared" si="0"/>
        <v>0</v>
      </c>
    </row>
    <row r="27" spans="1:9" ht="13.7" customHeight="1" x14ac:dyDescent="0.2">
      <c r="A27" s="21" t="s">
        <v>23</v>
      </c>
      <c r="B27" s="17">
        <f>'Rok po akcích 2018'!L27</f>
        <v>0</v>
      </c>
      <c r="C27" s="17">
        <f>'Rok po akcích 2019'!L27</f>
        <v>0</v>
      </c>
      <c r="D27" s="17">
        <f>'Rok po akcích 2020'!L27</f>
        <v>0</v>
      </c>
      <c r="E27" s="17">
        <f>'Rok po akcích 2021'!L27</f>
        <v>0</v>
      </c>
      <c r="F27" s="17">
        <f>'Rok po akcích 2022'!L27</f>
        <v>0</v>
      </c>
      <c r="G27" s="18"/>
      <c r="H27" s="19">
        <f t="shared" si="0"/>
        <v>0</v>
      </c>
    </row>
    <row r="28" spans="1:9" ht="13.7" customHeight="1" x14ac:dyDescent="0.2">
      <c r="A28" s="21" t="s">
        <v>24</v>
      </c>
      <c r="B28" s="17">
        <f>'Rok po akcích 2018'!L28</f>
        <v>0</v>
      </c>
      <c r="C28" s="17">
        <f>'Rok po akcích 2019'!L28</f>
        <v>0</v>
      </c>
      <c r="D28" s="17">
        <f>'Rok po akcích 2020'!L28</f>
        <v>0</v>
      </c>
      <c r="E28" s="17">
        <f>'Rok po akcích 2021'!L28</f>
        <v>60</v>
      </c>
      <c r="F28" s="17">
        <f>'Rok po akcích 2022'!L28</f>
        <v>128</v>
      </c>
      <c r="G28" s="18"/>
      <c r="H28" s="19">
        <f t="shared" si="0"/>
        <v>188</v>
      </c>
    </row>
    <row r="29" spans="1:9" ht="13.7" customHeight="1" x14ac:dyDescent="0.2">
      <c r="A29" s="21" t="s">
        <v>79</v>
      </c>
      <c r="B29" s="17">
        <f>'Rok po akcích 2018'!L29</f>
        <v>0</v>
      </c>
      <c r="C29" s="17">
        <f>'Rok po akcích 2019'!L29</f>
        <v>0</v>
      </c>
      <c r="D29" s="17">
        <f>'Rok po akcích 2020'!L29</f>
        <v>0</v>
      </c>
      <c r="E29" s="17">
        <f>'Rok po akcích 2021'!L29</f>
        <v>0</v>
      </c>
      <c r="F29" s="17">
        <f>'Rok po akcích 2022'!L29</f>
        <v>0</v>
      </c>
      <c r="G29" s="18"/>
      <c r="H29" s="19">
        <f t="shared" si="0"/>
        <v>0</v>
      </c>
    </row>
    <row r="30" spans="1:9" ht="13.7" customHeight="1" x14ac:dyDescent="0.2">
      <c r="A30" s="21" t="s">
        <v>25</v>
      </c>
      <c r="B30" s="17">
        <f>'Rok po akcích 2018'!L30</f>
        <v>0</v>
      </c>
      <c r="C30" s="17">
        <f>'Rok po akcích 2019'!L30</f>
        <v>0</v>
      </c>
      <c r="D30" s="17">
        <f>'Rok po akcích 2020'!L30</f>
        <v>0</v>
      </c>
      <c r="E30" s="17">
        <f>'Rok po akcích 2021'!L30</f>
        <v>0</v>
      </c>
      <c r="F30" s="17">
        <f>'Rok po akcích 2022'!L30</f>
        <v>0</v>
      </c>
      <c r="G30" s="18"/>
      <c r="H30" s="19">
        <f t="shared" si="0"/>
        <v>0</v>
      </c>
    </row>
    <row r="31" spans="1:9" ht="13.7" customHeight="1" x14ac:dyDescent="0.2">
      <c r="A31" s="21" t="s">
        <v>27</v>
      </c>
      <c r="B31" s="17">
        <f>'Rok po akcích 2018'!L31</f>
        <v>0</v>
      </c>
      <c r="C31" s="17">
        <f>'Rok po akcích 2019'!L31</f>
        <v>0</v>
      </c>
      <c r="D31" s="17">
        <f>'Rok po akcích 2020'!L31</f>
        <v>0</v>
      </c>
      <c r="E31" s="17">
        <f>'Rok po akcích 2021'!L31</f>
        <v>0</v>
      </c>
      <c r="F31" s="17">
        <f>'Rok po akcích 2022'!L31</f>
        <v>0</v>
      </c>
      <c r="G31" s="18"/>
      <c r="H31" s="19">
        <f t="shared" si="0"/>
        <v>0</v>
      </c>
    </row>
    <row r="32" spans="1:9" ht="13.7" customHeight="1" x14ac:dyDescent="0.2">
      <c r="A32" s="21" t="s">
        <v>94</v>
      </c>
      <c r="B32" s="17">
        <f>'Rok po akcích 2018'!L32</f>
        <v>0</v>
      </c>
      <c r="C32" s="17">
        <f>'Rok po akcích 2019'!L32</f>
        <v>0</v>
      </c>
      <c r="D32" s="17">
        <f>'Rok po akcích 2020'!L32</f>
        <v>0</v>
      </c>
      <c r="E32" s="17">
        <f>'Rok po akcích 2021'!L32</f>
        <v>0</v>
      </c>
      <c r="F32" s="17">
        <f>'Rok po akcích 2022'!L32</f>
        <v>0</v>
      </c>
      <c r="G32" s="18"/>
      <c r="H32" s="19">
        <f t="shared" si="0"/>
        <v>0</v>
      </c>
    </row>
    <row r="33" spans="1:12" ht="13.7" customHeight="1" x14ac:dyDescent="0.2">
      <c r="A33" s="21" t="s">
        <v>82</v>
      </c>
      <c r="B33" s="17">
        <f>'Rok po akcích 2018'!L33</f>
        <v>0</v>
      </c>
      <c r="C33" s="17">
        <f>'Rok po akcích 2019'!L33</f>
        <v>0</v>
      </c>
      <c r="D33" s="17">
        <f>'Rok po akcích 2020'!L33</f>
        <v>0</v>
      </c>
      <c r="E33" s="17">
        <f>'Rok po akcích 2021'!L33</f>
        <v>0</v>
      </c>
      <c r="F33" s="17">
        <f>'Rok po akcích 2022'!L33</f>
        <v>0</v>
      </c>
      <c r="G33" s="18"/>
      <c r="H33" s="19">
        <f t="shared" si="0"/>
        <v>0</v>
      </c>
    </row>
    <row r="34" spans="1:12" ht="13.7" customHeight="1" x14ac:dyDescent="0.2">
      <c r="A34" s="21" t="s">
        <v>86</v>
      </c>
      <c r="B34" s="17">
        <f>'Rok po akcích 2018'!L34</f>
        <v>0</v>
      </c>
      <c r="C34" s="17">
        <f>'Rok po akcích 2019'!L34</f>
        <v>0</v>
      </c>
      <c r="D34" s="17">
        <f>'Rok po akcích 2020'!L34</f>
        <v>0</v>
      </c>
      <c r="E34" s="17">
        <f>'Rok po akcích 2021'!L34</f>
        <v>0</v>
      </c>
      <c r="F34" s="17">
        <f>'Rok po akcích 2022'!L34</f>
        <v>0</v>
      </c>
      <c r="G34" s="18"/>
      <c r="H34" s="19">
        <f t="shared" si="0"/>
        <v>0</v>
      </c>
    </row>
    <row r="35" spans="1:12" ht="13.7" customHeight="1" x14ac:dyDescent="0.2">
      <c r="A35" s="21" t="s">
        <v>28</v>
      </c>
      <c r="B35" s="17">
        <f>'Rok po akcích 2018'!L35</f>
        <v>0</v>
      </c>
      <c r="C35" s="17">
        <f>'Rok po akcích 2019'!L35</f>
        <v>0</v>
      </c>
      <c r="D35" s="17">
        <f>'Rok po akcích 2020'!L35</f>
        <v>0</v>
      </c>
      <c r="E35" s="17">
        <f>'Rok po akcích 2021'!L35</f>
        <v>0</v>
      </c>
      <c r="F35" s="17">
        <f>'Rok po akcích 2022'!L35</f>
        <v>0</v>
      </c>
      <c r="G35" s="18"/>
      <c r="H35" s="19">
        <f t="shared" si="0"/>
        <v>0</v>
      </c>
    </row>
    <row r="36" spans="1:12" ht="13.7" customHeight="1" x14ac:dyDescent="0.2">
      <c r="A36" s="21" t="s">
        <v>29</v>
      </c>
      <c r="B36" s="17">
        <f>'Rok po akcích 2018'!L36</f>
        <v>0</v>
      </c>
      <c r="C36" s="17">
        <f>'Rok po akcích 2019'!L36</f>
        <v>0</v>
      </c>
      <c r="D36" s="17">
        <f>'Rok po akcích 2020'!L36</f>
        <v>0</v>
      </c>
      <c r="E36" s="17">
        <f>'Rok po akcích 2021'!L36</f>
        <v>0</v>
      </c>
      <c r="F36" s="17">
        <f>'Rok po akcích 2022'!L36</f>
        <v>0</v>
      </c>
      <c r="G36" s="18"/>
      <c r="H36" s="19">
        <f t="shared" si="0"/>
        <v>0</v>
      </c>
    </row>
    <row r="37" spans="1:12" ht="13.7" customHeight="1" x14ac:dyDescent="0.2">
      <c r="A37" s="21" t="s">
        <v>42</v>
      </c>
      <c r="B37" s="17">
        <f>'Rok po akcích 2018'!L37</f>
        <v>0</v>
      </c>
      <c r="C37" s="17">
        <f>'Rok po akcích 2019'!L37</f>
        <v>0</v>
      </c>
      <c r="D37" s="17">
        <f>'Rok po akcích 2020'!L37</f>
        <v>0</v>
      </c>
      <c r="E37" s="17">
        <f>'Rok po akcích 2021'!L37</f>
        <v>0</v>
      </c>
      <c r="F37" s="17">
        <f>'Rok po akcích 2022'!L37</f>
        <v>0</v>
      </c>
      <c r="G37" s="18"/>
      <c r="H37" s="19">
        <f t="shared" si="0"/>
        <v>0</v>
      </c>
    </row>
    <row r="38" spans="1:12" ht="13.7" customHeight="1" x14ac:dyDescent="0.2">
      <c r="A38" s="21" t="s">
        <v>30</v>
      </c>
      <c r="B38" s="17">
        <f>'Rok po akcích 2018'!L38</f>
        <v>0</v>
      </c>
      <c r="C38" s="17">
        <f>'Rok po akcích 2019'!L38</f>
        <v>0</v>
      </c>
      <c r="D38" s="17">
        <f>'Rok po akcích 2020'!L38</f>
        <v>0</v>
      </c>
      <c r="E38" s="17">
        <f>'Rok po akcích 2021'!L38</f>
        <v>0</v>
      </c>
      <c r="F38" s="17">
        <f>'Rok po akcích 2022'!L38</f>
        <v>0</v>
      </c>
      <c r="G38" s="18"/>
      <c r="H38" s="19">
        <f t="shared" si="0"/>
        <v>0</v>
      </c>
    </row>
    <row r="39" spans="1:12" ht="13.7" customHeight="1" x14ac:dyDescent="0.2">
      <c r="A39" s="21" t="s">
        <v>72</v>
      </c>
      <c r="B39" s="17">
        <f>'Rok po akcích 2018'!L39</f>
        <v>0</v>
      </c>
      <c r="C39" s="17">
        <f>'Rok po akcích 2019'!L39</f>
        <v>0</v>
      </c>
      <c r="D39" s="17">
        <f>'Rok po akcích 2020'!L39</f>
        <v>0</v>
      </c>
      <c r="E39" s="17">
        <f>'Rok po akcích 2021'!L39</f>
        <v>0</v>
      </c>
      <c r="F39" s="17">
        <f>'Rok po akcích 2022'!L39</f>
        <v>805</v>
      </c>
      <c r="G39" s="18"/>
      <c r="H39" s="19">
        <f t="shared" si="0"/>
        <v>805</v>
      </c>
    </row>
    <row r="40" spans="1:12" ht="13.7" customHeight="1" x14ac:dyDescent="0.2">
      <c r="A40" s="21" t="s">
        <v>75</v>
      </c>
      <c r="B40" s="17">
        <f>'Rok po akcích 2018'!L40</f>
        <v>0</v>
      </c>
      <c r="C40" s="17">
        <f>'Rok po akcích 2019'!L40</f>
        <v>0</v>
      </c>
      <c r="D40" s="17">
        <f>'Rok po akcích 2020'!L40</f>
        <v>0</v>
      </c>
      <c r="E40" s="17">
        <f>'Rok po akcích 2021'!L40</f>
        <v>0</v>
      </c>
      <c r="F40" s="17">
        <f>'Rok po akcích 2022'!L40</f>
        <v>140</v>
      </c>
      <c r="G40" s="18"/>
      <c r="H40" s="19">
        <f t="shared" si="0"/>
        <v>140</v>
      </c>
    </row>
    <row r="41" spans="1:12" s="6" customFormat="1" ht="13.7" customHeight="1" x14ac:dyDescent="0.2">
      <c r="A41" s="21" t="s">
        <v>31</v>
      </c>
      <c r="B41" s="17">
        <f>'Rok po akcích 2018'!L41</f>
        <v>0</v>
      </c>
      <c r="C41" s="17">
        <f>'Rok po akcích 2019'!L41</f>
        <v>0</v>
      </c>
      <c r="D41" s="17">
        <f>'Rok po akcích 2020'!L41</f>
        <v>0</v>
      </c>
      <c r="E41" s="17">
        <f>'Rok po akcích 2021'!L41</f>
        <v>0</v>
      </c>
      <c r="F41" s="17">
        <f>'Rok po akcích 2022'!L41</f>
        <v>0</v>
      </c>
      <c r="G41" s="18"/>
      <c r="H41" s="19">
        <f t="shared" si="0"/>
        <v>0</v>
      </c>
    </row>
    <row r="42" spans="1:12" s="6" customFormat="1" ht="13.7" customHeight="1" x14ac:dyDescent="0.2">
      <c r="A42" s="21" t="s">
        <v>32</v>
      </c>
      <c r="B42" s="17">
        <f>'Rok po akcích 2018'!L42</f>
        <v>0</v>
      </c>
      <c r="C42" s="17">
        <f>'Rok po akcích 2019'!L42</f>
        <v>0</v>
      </c>
      <c r="D42" s="17">
        <f>'Rok po akcích 2020'!L42</f>
        <v>0</v>
      </c>
      <c r="E42" s="17">
        <f>'Rok po akcích 2021'!L42</f>
        <v>0</v>
      </c>
      <c r="F42" s="17">
        <f>'Rok po akcích 2022'!L42</f>
        <v>0</v>
      </c>
      <c r="G42" s="18"/>
      <c r="H42" s="19">
        <f t="shared" si="0"/>
        <v>0</v>
      </c>
    </row>
    <row r="43" spans="1:12" s="6" customFormat="1" ht="13.7" customHeight="1" x14ac:dyDescent="0.2">
      <c r="A43" s="21" t="s">
        <v>33</v>
      </c>
      <c r="B43" s="17">
        <f>'Rok po akcích 2018'!L43</f>
        <v>0</v>
      </c>
      <c r="C43" s="17">
        <f>'Rok po akcích 2019'!L43</f>
        <v>0</v>
      </c>
      <c r="D43" s="17">
        <f>'Rok po akcích 2020'!L43</f>
        <v>0</v>
      </c>
      <c r="E43" s="17">
        <f>'Rok po akcích 2021'!L43</f>
        <v>0</v>
      </c>
      <c r="F43" s="17">
        <f>'Rok po akcích 2022'!L43</f>
        <v>0</v>
      </c>
      <c r="G43" s="18"/>
      <c r="H43" s="19">
        <f t="shared" si="0"/>
        <v>0</v>
      </c>
    </row>
    <row r="44" spans="1:12" s="6" customFormat="1" ht="13.7" customHeight="1" x14ac:dyDescent="0.2">
      <c r="A44" s="21" t="s">
        <v>34</v>
      </c>
      <c r="B44" s="17">
        <f>'Rok po akcích 2018'!L44</f>
        <v>0</v>
      </c>
      <c r="C44" s="17">
        <f>'Rok po akcích 2019'!L44</f>
        <v>0</v>
      </c>
      <c r="D44" s="17">
        <f>'Rok po akcích 2020'!L44</f>
        <v>0</v>
      </c>
      <c r="E44" s="17">
        <f>'Rok po akcích 2021'!L44</f>
        <v>0</v>
      </c>
      <c r="F44" s="17">
        <f>'Rok po akcích 2022'!L44</f>
        <v>0</v>
      </c>
      <c r="G44" s="18"/>
      <c r="H44" s="19">
        <f t="shared" si="0"/>
        <v>0</v>
      </c>
    </row>
    <row r="45" spans="1:12" s="6" customFormat="1" ht="13.7" customHeight="1" x14ac:dyDescent="0.2">
      <c r="A45" s="21" t="s">
        <v>35</v>
      </c>
      <c r="B45" s="17">
        <f>'Rok po akcích 2018'!L45</f>
        <v>0</v>
      </c>
      <c r="C45" s="17">
        <f>'Rok po akcích 2019'!L45</f>
        <v>0</v>
      </c>
      <c r="D45" s="17">
        <f>'Rok po akcích 2020'!L45</f>
        <v>0</v>
      </c>
      <c r="E45" s="17">
        <f>'Rok po akcích 2021'!L45</f>
        <v>0</v>
      </c>
      <c r="F45" s="17">
        <f>'Rok po akcích 2022'!L45</f>
        <v>0</v>
      </c>
      <c r="G45" s="18"/>
      <c r="H45" s="19">
        <f t="shared" si="0"/>
        <v>0</v>
      </c>
      <c r="I45" s="11"/>
    </row>
    <row r="46" spans="1:12" s="6" customFormat="1" ht="13.7" customHeight="1" x14ac:dyDescent="0.2">
      <c r="A46" s="21" t="s">
        <v>36</v>
      </c>
      <c r="B46" s="17">
        <f>'Rok po akcích 2018'!L46</f>
        <v>0</v>
      </c>
      <c r="C46" s="17">
        <f>'Rok po akcích 2019'!L46</f>
        <v>0</v>
      </c>
      <c r="D46" s="17">
        <f>'Rok po akcích 2020'!L46</f>
        <v>0</v>
      </c>
      <c r="E46" s="17">
        <f>'Rok po akcích 2021'!L46</f>
        <v>0</v>
      </c>
      <c r="F46" s="17">
        <f>'Rok po akcích 2022'!L46</f>
        <v>0</v>
      </c>
      <c r="G46" s="18"/>
      <c r="H46" s="19">
        <f t="shared" si="0"/>
        <v>0</v>
      </c>
      <c r="L46" s="37"/>
    </row>
    <row r="47" spans="1:12" s="6" customFormat="1" ht="13.7" customHeight="1" x14ac:dyDescent="0.2">
      <c r="A47" s="21" t="s">
        <v>38</v>
      </c>
      <c r="B47" s="17">
        <f>'Rok po akcích 2018'!L47</f>
        <v>0</v>
      </c>
      <c r="C47" s="17">
        <f>'Rok po akcích 2019'!L47</f>
        <v>0</v>
      </c>
      <c r="D47" s="17">
        <f>'Rok po akcích 2020'!L47</f>
        <v>0</v>
      </c>
      <c r="E47" s="17">
        <f>'Rok po akcích 2021'!L47</f>
        <v>0</v>
      </c>
      <c r="F47" s="17">
        <f>'Rok po akcích 2022'!L47</f>
        <v>2052</v>
      </c>
      <c r="G47" s="18"/>
      <c r="H47" s="19">
        <f t="shared" si="0"/>
        <v>2052</v>
      </c>
      <c r="I47" s="11"/>
    </row>
    <row r="48" spans="1:12" s="6" customFormat="1" ht="13.7" customHeight="1" x14ac:dyDescent="0.2">
      <c r="A48" s="21" t="s">
        <v>77</v>
      </c>
      <c r="B48" s="17">
        <f>'Rok po akcích 2018'!L48</f>
        <v>0</v>
      </c>
      <c r="C48" s="17">
        <f>'Rok po akcích 2019'!L48</f>
        <v>0</v>
      </c>
      <c r="D48" s="17">
        <f>'Rok po akcích 2020'!L48</f>
        <v>0</v>
      </c>
      <c r="E48" s="17">
        <f>'Rok po akcích 2021'!L48</f>
        <v>0</v>
      </c>
      <c r="F48" s="17">
        <f>'Rok po akcích 2022'!L48</f>
        <v>0</v>
      </c>
      <c r="G48" s="18"/>
      <c r="H48" s="19">
        <f t="shared" si="0"/>
        <v>0</v>
      </c>
    </row>
    <row r="49" spans="1:9" s="6" customFormat="1" ht="13.7" customHeight="1" x14ac:dyDescent="0.2">
      <c r="A49" s="21" t="s">
        <v>39</v>
      </c>
      <c r="B49" s="17">
        <f>'Rok po akcích 2018'!L49</f>
        <v>0</v>
      </c>
      <c r="C49" s="17">
        <f>'Rok po akcích 2019'!L49</f>
        <v>0</v>
      </c>
      <c r="D49" s="17">
        <f>'Rok po akcích 2020'!L49</f>
        <v>0</v>
      </c>
      <c r="E49" s="17">
        <f>'Rok po akcích 2021'!L49</f>
        <v>30</v>
      </c>
      <c r="F49" s="17">
        <f>'Rok po akcích 2022'!L49</f>
        <v>0</v>
      </c>
      <c r="G49" s="18"/>
      <c r="H49" s="19">
        <f t="shared" si="0"/>
        <v>30</v>
      </c>
    </row>
    <row r="50" spans="1:9" s="6" customFormat="1" ht="13.7" customHeight="1" x14ac:dyDescent="0.2">
      <c r="A50" s="21" t="s">
        <v>85</v>
      </c>
      <c r="B50" s="17">
        <f>'Rok po akcích 2018'!L50</f>
        <v>0</v>
      </c>
      <c r="C50" s="17">
        <f>'Rok po akcích 2019'!L50</f>
        <v>0</v>
      </c>
      <c r="D50" s="17">
        <f>'Rok po akcích 2020'!L50</f>
        <v>0</v>
      </c>
      <c r="E50" s="17">
        <f>'Rok po akcích 2021'!L50</f>
        <v>0</v>
      </c>
      <c r="F50" s="17">
        <f>'Rok po akcích 2022'!L50</f>
        <v>170</v>
      </c>
      <c r="G50" s="18"/>
      <c r="H50" s="19">
        <f t="shared" si="0"/>
        <v>170</v>
      </c>
    </row>
    <row r="51" spans="1:9" s="6" customFormat="1" ht="13.7" customHeight="1" x14ac:dyDescent="0.2">
      <c r="A51" s="21" t="s">
        <v>134</v>
      </c>
      <c r="B51" s="17">
        <f>'Rok po akcích 2018'!L51</f>
        <v>0</v>
      </c>
      <c r="C51" s="17">
        <f>'Rok po akcích 2019'!L51</f>
        <v>0</v>
      </c>
      <c r="D51" s="17">
        <f>'Rok po akcích 2020'!L51</f>
        <v>0</v>
      </c>
      <c r="E51" s="17">
        <f>'Rok po akcích 2021'!L51</f>
        <v>0</v>
      </c>
      <c r="F51" s="17">
        <f>'Rok po akcích 2022'!L51</f>
        <v>0</v>
      </c>
      <c r="G51" s="18"/>
      <c r="H51" s="19">
        <f t="shared" si="0"/>
        <v>0</v>
      </c>
      <c r="I51" s="11"/>
    </row>
    <row r="52" spans="1:9" s="6" customFormat="1" ht="13.7" customHeight="1" x14ac:dyDescent="0.2">
      <c r="A52" s="21" t="s">
        <v>88</v>
      </c>
      <c r="B52" s="17">
        <f>'Rok po akcích 2018'!L52</f>
        <v>0</v>
      </c>
      <c r="C52" s="17">
        <f>'Rok po akcích 2019'!L52</f>
        <v>0</v>
      </c>
      <c r="D52" s="17">
        <f>'Rok po akcích 2020'!L52</f>
        <v>0</v>
      </c>
      <c r="E52" s="17">
        <f>'Rok po akcích 2021'!L52</f>
        <v>0</v>
      </c>
      <c r="F52" s="17">
        <f>'Rok po akcích 2022'!L52</f>
        <v>0</v>
      </c>
      <c r="G52" s="18"/>
      <c r="H52" s="19">
        <f t="shared" si="0"/>
        <v>0</v>
      </c>
    </row>
    <row r="53" spans="1:9" s="6" customFormat="1" ht="13.7" customHeight="1" x14ac:dyDescent="0.2">
      <c r="A53" s="21" t="s">
        <v>40</v>
      </c>
      <c r="B53" s="17">
        <f>'Rok po akcích 2018'!L53</f>
        <v>0</v>
      </c>
      <c r="C53" s="17">
        <f>'Rok po akcích 2019'!L53</f>
        <v>0</v>
      </c>
      <c r="D53" s="17">
        <f>'Rok po akcích 2020'!L53</f>
        <v>0</v>
      </c>
      <c r="E53" s="17">
        <f>'Rok po akcích 2021'!L53</f>
        <v>0</v>
      </c>
      <c r="F53" s="17">
        <f>'Rok po akcích 2022'!L53</f>
        <v>0</v>
      </c>
      <c r="G53" s="18"/>
      <c r="H53" s="19">
        <f t="shared" si="0"/>
        <v>0</v>
      </c>
    </row>
    <row r="54" spans="1:9" s="6" customFormat="1" ht="13.7" customHeight="1" x14ac:dyDescent="0.2">
      <c r="A54" s="21" t="s">
        <v>41</v>
      </c>
      <c r="B54" s="17">
        <f>'Rok po akcích 2018'!L54</f>
        <v>0</v>
      </c>
      <c r="C54" s="17">
        <f>'Rok po akcích 2019'!L54</f>
        <v>0</v>
      </c>
      <c r="D54" s="17">
        <f>'Rok po akcích 2020'!L54</f>
        <v>0</v>
      </c>
      <c r="E54" s="17">
        <f>'Rok po akcích 2021'!L54</f>
        <v>0</v>
      </c>
      <c r="F54" s="17">
        <f>'Rok po akcích 2022'!L54</f>
        <v>0</v>
      </c>
      <c r="G54" s="18"/>
      <c r="H54" s="19">
        <f t="shared" si="0"/>
        <v>0</v>
      </c>
    </row>
    <row r="55" spans="1:9" s="6" customFormat="1" ht="13.7" customHeight="1" x14ac:dyDescent="0.2">
      <c r="A55" s="21" t="s">
        <v>100</v>
      </c>
      <c r="B55" s="17">
        <f>'Rok po akcích 2018'!L55</f>
        <v>0</v>
      </c>
      <c r="C55" s="17">
        <f>'Rok po akcích 2019'!L55</f>
        <v>0</v>
      </c>
      <c r="D55" s="17">
        <f>'Rok po akcích 2020'!L55</f>
        <v>0</v>
      </c>
      <c r="E55" s="17">
        <f>'Rok po akcích 2021'!L55</f>
        <v>0</v>
      </c>
      <c r="F55" s="17">
        <f>'Rok po akcích 2022'!L55</f>
        <v>0</v>
      </c>
      <c r="G55" s="18"/>
      <c r="H55" s="19">
        <f t="shared" si="0"/>
        <v>0</v>
      </c>
    </row>
    <row r="56" spans="1:9" s="6" customFormat="1" ht="13.7" customHeight="1" x14ac:dyDescent="0.2">
      <c r="A56" s="21" t="s">
        <v>101</v>
      </c>
      <c r="B56" s="17">
        <f>'Rok po akcích 2018'!L56</f>
        <v>0</v>
      </c>
      <c r="C56" s="17">
        <f>'Rok po akcích 2019'!L56</f>
        <v>0</v>
      </c>
      <c r="D56" s="17">
        <f>'Rok po akcích 2020'!L56</f>
        <v>0</v>
      </c>
      <c r="E56" s="17">
        <f>'Rok po akcích 2021'!L56</f>
        <v>0</v>
      </c>
      <c r="F56" s="17">
        <f>'Rok po akcích 2022'!L56</f>
        <v>0</v>
      </c>
      <c r="G56" s="18"/>
      <c r="H56" s="19">
        <f t="shared" si="0"/>
        <v>0</v>
      </c>
    </row>
    <row r="57" spans="1:9" s="6" customFormat="1" ht="13.7" customHeight="1" x14ac:dyDescent="0.2">
      <c r="A57" s="21" t="s">
        <v>102</v>
      </c>
      <c r="B57" s="17">
        <f>'Rok po akcích 2018'!L57</f>
        <v>0</v>
      </c>
      <c r="C57" s="17">
        <f>'Rok po akcích 2019'!L57</f>
        <v>0</v>
      </c>
      <c r="D57" s="17">
        <f>'Rok po akcích 2020'!L57</f>
        <v>0</v>
      </c>
      <c r="E57" s="17">
        <f>'Rok po akcích 2021'!L57</f>
        <v>0</v>
      </c>
      <c r="F57" s="17">
        <f>'Rok po akcích 2022'!L57</f>
        <v>0</v>
      </c>
      <c r="G57" s="18"/>
      <c r="H57" s="19">
        <f t="shared" si="0"/>
        <v>0</v>
      </c>
    </row>
    <row r="58" spans="1:9" s="6" customFormat="1" ht="13.7" customHeight="1" x14ac:dyDescent="0.2">
      <c r="A58" s="21" t="s">
        <v>105</v>
      </c>
      <c r="B58" s="17">
        <v>0</v>
      </c>
      <c r="C58" s="17">
        <f>'Rok po akcích 2019'!L58</f>
        <v>0</v>
      </c>
      <c r="D58" s="17">
        <f>'Rok po akcích 2020'!L58</f>
        <v>0</v>
      </c>
      <c r="E58" s="17">
        <f>'Rok po akcích 2021'!L58</f>
        <v>0</v>
      </c>
      <c r="F58" s="17">
        <f>'Rok po akcích 2022'!L58</f>
        <v>0</v>
      </c>
      <c r="G58" s="18"/>
      <c r="H58" s="19">
        <f t="shared" si="0"/>
        <v>0</v>
      </c>
    </row>
    <row r="59" spans="1:9" s="6" customFormat="1" ht="13.7" customHeight="1" x14ac:dyDescent="0.2">
      <c r="A59" s="21" t="s">
        <v>113</v>
      </c>
      <c r="B59" s="17">
        <f>'Rok po akcích 2018'!L59</f>
        <v>0</v>
      </c>
      <c r="C59" s="17">
        <f>'Rok po akcích 2019'!L59</f>
        <v>0</v>
      </c>
      <c r="D59" s="17">
        <f>'Rok po akcích 2020'!L59</f>
        <v>0</v>
      </c>
      <c r="E59" s="17">
        <f>'Rok po akcích 2021'!L59</f>
        <v>0</v>
      </c>
      <c r="F59" s="17">
        <f>'Rok po akcích 2022'!L59</f>
        <v>0</v>
      </c>
      <c r="G59" s="18"/>
      <c r="H59" s="19">
        <f t="shared" si="0"/>
        <v>0</v>
      </c>
    </row>
    <row r="60" spans="1:9" s="6" customFormat="1" ht="13.7" customHeight="1" x14ac:dyDescent="0.2">
      <c r="A60" s="21" t="s">
        <v>123</v>
      </c>
      <c r="B60" s="17">
        <f>'Rok po akcích 2018'!L60</f>
        <v>0</v>
      </c>
      <c r="C60" s="17">
        <f>'Rok po akcích 2019'!L60</f>
        <v>0</v>
      </c>
      <c r="D60" s="17">
        <f>'Rok po akcích 2020'!L60</f>
        <v>0</v>
      </c>
      <c r="E60" s="17">
        <f>'Rok po akcích 2021'!L60</f>
        <v>10</v>
      </c>
      <c r="F60" s="17">
        <f>'Rok po akcích 2022'!L60</f>
        <v>0</v>
      </c>
      <c r="G60" s="18"/>
      <c r="H60" s="19">
        <f t="shared" si="0"/>
        <v>10</v>
      </c>
    </row>
    <row r="61" spans="1:9" s="6" customFormat="1" ht="13.7" customHeight="1" x14ac:dyDescent="0.2">
      <c r="A61" s="21" t="s">
        <v>126</v>
      </c>
      <c r="B61" s="17">
        <v>0</v>
      </c>
      <c r="C61" s="17">
        <v>0</v>
      </c>
      <c r="D61" s="17">
        <v>0</v>
      </c>
      <c r="E61" s="17">
        <f>'Rok po akcích 2021'!L61</f>
        <v>0</v>
      </c>
      <c r="F61" s="17">
        <f>'Rok po akcích 2022'!L61</f>
        <v>0</v>
      </c>
      <c r="G61" s="18"/>
      <c r="H61" s="19">
        <f t="shared" si="0"/>
        <v>0</v>
      </c>
    </row>
    <row r="62" spans="1:9" s="6" customFormat="1" ht="13.7" customHeight="1" x14ac:dyDescent="0.2">
      <c r="A62" s="21" t="s">
        <v>127</v>
      </c>
      <c r="B62" s="17">
        <v>0</v>
      </c>
      <c r="C62" s="17">
        <v>0</v>
      </c>
      <c r="D62" s="17">
        <v>0</v>
      </c>
      <c r="E62" s="17">
        <f>'Rok po akcích 2021'!L62</f>
        <v>55</v>
      </c>
      <c r="F62" s="17">
        <f>'Rok po akcích 2022'!L62</f>
        <v>0</v>
      </c>
      <c r="G62" s="18"/>
      <c r="H62" s="19">
        <f t="shared" si="0"/>
        <v>55</v>
      </c>
      <c r="I62" s="11"/>
    </row>
    <row r="63" spans="1:9" s="6" customFormat="1" ht="13.7" customHeight="1" x14ac:dyDescent="0.2">
      <c r="A63" s="21" t="s">
        <v>128</v>
      </c>
      <c r="B63" s="17">
        <v>0</v>
      </c>
      <c r="C63" s="17">
        <v>0</v>
      </c>
      <c r="D63" s="17">
        <v>0</v>
      </c>
      <c r="E63" s="17">
        <f>'Rok po akcích 2021'!L63</f>
        <v>0</v>
      </c>
      <c r="F63" s="17">
        <f>'Rok po akcích 2022'!L63</f>
        <v>0</v>
      </c>
      <c r="G63" s="18"/>
      <c r="H63" s="19">
        <f t="shared" si="0"/>
        <v>0</v>
      </c>
    </row>
    <row r="64" spans="1:9" s="6" customFormat="1" ht="13.7" customHeight="1" x14ac:dyDescent="0.2">
      <c r="A64" s="21" t="s">
        <v>139</v>
      </c>
      <c r="B64" s="17">
        <v>0</v>
      </c>
      <c r="C64" s="17">
        <v>0</v>
      </c>
      <c r="D64" s="17">
        <v>0</v>
      </c>
      <c r="E64" s="17">
        <f>'Rok po akcích 2021'!L64</f>
        <v>0</v>
      </c>
      <c r="F64" s="17">
        <f>'Rok po akcích 2022'!L64</f>
        <v>0</v>
      </c>
      <c r="G64" s="18"/>
      <c r="H64" s="19">
        <f t="shared" si="0"/>
        <v>0</v>
      </c>
    </row>
    <row r="65" spans="1:9" s="6" customFormat="1" ht="13.7" customHeight="1" x14ac:dyDescent="0.2">
      <c r="A65" s="21" t="s">
        <v>129</v>
      </c>
      <c r="B65" s="17">
        <v>0</v>
      </c>
      <c r="C65" s="17">
        <v>0</v>
      </c>
      <c r="D65" s="17">
        <v>0</v>
      </c>
      <c r="E65" s="17">
        <v>0</v>
      </c>
      <c r="F65" s="17">
        <f>'Rok po akcích 2022'!L65</f>
        <v>0</v>
      </c>
      <c r="G65" s="18"/>
      <c r="H65" s="19">
        <f t="shared" si="0"/>
        <v>0</v>
      </c>
    </row>
    <row r="66" spans="1:9" s="6" customFormat="1" ht="13.7" customHeight="1" x14ac:dyDescent="0.2">
      <c r="A66" s="20" t="s">
        <v>43</v>
      </c>
      <c r="B66" s="29">
        <f>Cizí!B58</f>
        <v>904</v>
      </c>
      <c r="C66" s="29">
        <f>Cizí!C58</f>
        <v>1327</v>
      </c>
      <c r="D66" s="29">
        <f>Cizí!D58</f>
        <v>616</v>
      </c>
      <c r="E66" s="29">
        <f>Cizí!E58</f>
        <v>285</v>
      </c>
      <c r="F66" s="29">
        <f>Cizí!F58</f>
        <v>1595</v>
      </c>
      <c r="G66" s="28"/>
      <c r="H66" s="29">
        <f>SUM(B66:F66)-G66</f>
        <v>4727</v>
      </c>
    </row>
    <row r="67" spans="1:9" ht="27.75" customHeight="1" x14ac:dyDescent="0.2">
      <c r="A67" s="15" t="s">
        <v>3</v>
      </c>
      <c r="B67" s="16">
        <f t="shared" ref="B67:F67" si="1">SUM(B4:B66)</f>
        <v>919</v>
      </c>
      <c r="C67" s="16">
        <f t="shared" si="1"/>
        <v>1627</v>
      </c>
      <c r="D67" s="16">
        <f t="shared" si="1"/>
        <v>3612</v>
      </c>
      <c r="E67" s="16">
        <f t="shared" si="1"/>
        <v>440</v>
      </c>
      <c r="F67" s="16">
        <f t="shared" si="1"/>
        <v>10474</v>
      </c>
      <c r="G67" s="25">
        <f>SUM(G4:G66)</f>
        <v>2519</v>
      </c>
      <c r="H67" s="16">
        <f>SUM(H4:H66)</f>
        <v>14553</v>
      </c>
      <c r="I67" s="37"/>
    </row>
  </sheetData>
  <sortState ref="A4:A55">
    <sortCondition ref="A55"/>
  </sortState>
  <mergeCells count="4">
    <mergeCell ref="G2:G3"/>
    <mergeCell ref="H2:H3"/>
    <mergeCell ref="A2:A3"/>
    <mergeCell ref="A1:H1"/>
  </mergeCells>
  <phoneticPr fontId="1" type="noConversion"/>
  <printOptions horizontalCentered="1" verticalCentered="1"/>
  <pageMargins left="0" right="0" top="0" bottom="0" header="0" footer="0"/>
  <pageSetup paperSize="9" scale="90" orientation="portrait" cellComments="asDisplayed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66"/>
  <sheetViews>
    <sheetView workbookViewId="0">
      <selection sqref="A1:L1"/>
    </sheetView>
  </sheetViews>
  <sheetFormatPr defaultColWidth="9.140625" defaultRowHeight="15" x14ac:dyDescent="0.2"/>
  <cols>
    <col min="1" max="1" width="21" style="2" bestFit="1" customWidth="1"/>
    <col min="2" max="2" width="7.85546875" style="2" customWidth="1"/>
    <col min="3" max="3" width="9.28515625" style="6" bestFit="1" customWidth="1"/>
    <col min="4" max="5" width="7.85546875" style="6" customWidth="1"/>
    <col min="6" max="6" width="9.28515625" style="6" bestFit="1" customWidth="1"/>
    <col min="7" max="8" width="7.85546875" style="6" customWidth="1"/>
    <col min="9" max="9" width="9.28515625" style="6" bestFit="1" customWidth="1"/>
    <col min="10" max="10" width="7.85546875" style="7" customWidth="1"/>
    <col min="11" max="11" width="9.42578125" style="7" bestFit="1" customWidth="1"/>
    <col min="12" max="12" width="11.140625" style="3" bestFit="1" customWidth="1"/>
    <col min="13" max="16384" width="9.140625" style="2"/>
  </cols>
  <sheetData>
    <row r="1" spans="1:14" ht="15" customHeight="1" x14ac:dyDescent="0.2">
      <c r="A1" s="45">
        <f>'CELKEM roky'!A1:H1</f>
        <v>45007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ht="15" customHeight="1" x14ac:dyDescent="0.2">
      <c r="A2" s="44" t="s">
        <v>145</v>
      </c>
      <c r="B2" s="49" t="s">
        <v>61</v>
      </c>
      <c r="C2" s="50" t="s">
        <v>62</v>
      </c>
      <c r="D2" s="51" t="s">
        <v>137</v>
      </c>
      <c r="E2" s="51" t="s">
        <v>63</v>
      </c>
      <c r="F2" s="50" t="s">
        <v>64</v>
      </c>
      <c r="G2" s="51" t="s">
        <v>143</v>
      </c>
      <c r="H2" s="50" t="s">
        <v>67</v>
      </c>
      <c r="I2" s="50" t="s">
        <v>68</v>
      </c>
      <c r="J2" s="50" t="s">
        <v>69</v>
      </c>
      <c r="K2" s="51" t="s">
        <v>146</v>
      </c>
      <c r="L2" s="44" t="s">
        <v>3</v>
      </c>
    </row>
    <row r="3" spans="1:14" ht="15" customHeight="1" x14ac:dyDescent="0.2">
      <c r="A3" s="44"/>
      <c r="B3" s="49"/>
      <c r="C3" s="50"/>
      <c r="D3" s="51"/>
      <c r="E3" s="52"/>
      <c r="F3" s="53"/>
      <c r="G3" s="53"/>
      <c r="H3" s="53"/>
      <c r="I3" s="50"/>
      <c r="J3" s="50"/>
      <c r="K3" s="51"/>
      <c r="L3" s="44"/>
    </row>
    <row r="4" spans="1:14" s="11" customFormat="1" ht="13.7" customHeight="1" x14ac:dyDescent="0.2">
      <c r="A4" s="21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0">
        <f t="shared" ref="L4:L56" si="0">SUM(B4:K4)</f>
        <v>0</v>
      </c>
    </row>
    <row r="5" spans="1:14" s="14" customFormat="1" ht="13.7" customHeight="1" x14ac:dyDescent="0.2">
      <c r="A5" s="12" t="s">
        <v>5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0">
        <f t="shared" si="0"/>
        <v>0</v>
      </c>
      <c r="M5" s="38"/>
      <c r="N5" s="11"/>
    </row>
    <row r="6" spans="1:14" s="14" customFormat="1" ht="13.7" customHeight="1" x14ac:dyDescent="0.2">
      <c r="A6" s="12" t="s">
        <v>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0">
        <f t="shared" si="0"/>
        <v>0</v>
      </c>
      <c r="M6" s="11"/>
      <c r="N6" s="11"/>
    </row>
    <row r="7" spans="1:14" s="14" customFormat="1" ht="13.7" customHeight="1" x14ac:dyDescent="0.2">
      <c r="A7" s="12" t="s">
        <v>136</v>
      </c>
      <c r="B7" s="17"/>
      <c r="C7" s="17">
        <v>30</v>
      </c>
      <c r="D7" s="17"/>
      <c r="E7" s="17"/>
      <c r="F7" s="17"/>
      <c r="G7" s="17"/>
      <c r="H7" s="17"/>
      <c r="I7" s="17"/>
      <c r="J7" s="17"/>
      <c r="K7" s="17"/>
      <c r="L7" s="10">
        <f t="shared" si="0"/>
        <v>30</v>
      </c>
      <c r="M7" s="11"/>
      <c r="N7" s="11"/>
    </row>
    <row r="8" spans="1:14" s="14" customFormat="1" ht="13.7" customHeight="1" x14ac:dyDescent="0.2">
      <c r="A8" s="12" t="s">
        <v>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0">
        <f t="shared" si="0"/>
        <v>0</v>
      </c>
      <c r="M8" s="11"/>
      <c r="N8" s="11"/>
    </row>
    <row r="9" spans="1:14" s="14" customFormat="1" ht="13.7" customHeight="1" x14ac:dyDescent="0.2">
      <c r="A9" s="12" t="s">
        <v>9</v>
      </c>
      <c r="B9" s="17"/>
      <c r="C9" s="17"/>
      <c r="D9" s="17"/>
      <c r="E9" s="17"/>
      <c r="F9" s="17"/>
      <c r="G9" s="17"/>
      <c r="H9" s="17">
        <v>90</v>
      </c>
      <c r="I9" s="17">
        <v>90</v>
      </c>
      <c r="J9" s="17"/>
      <c r="K9" s="17"/>
      <c r="L9" s="10">
        <f>SUM(B9:K9)</f>
        <v>180</v>
      </c>
      <c r="M9" s="11"/>
      <c r="N9" s="11"/>
    </row>
    <row r="10" spans="1:14" s="14" customFormat="1" ht="13.7" customHeight="1" x14ac:dyDescent="0.2">
      <c r="A10" s="12" t="s">
        <v>10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0">
        <f t="shared" si="0"/>
        <v>0</v>
      </c>
      <c r="M10" s="11"/>
      <c r="N10" s="11"/>
    </row>
    <row r="11" spans="1:14" s="14" customFormat="1" ht="13.7" customHeight="1" x14ac:dyDescent="0.2">
      <c r="A11" s="12" t="s">
        <v>11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0">
        <f t="shared" si="0"/>
        <v>0</v>
      </c>
      <c r="M11" s="11"/>
      <c r="N11" s="11"/>
    </row>
    <row r="12" spans="1:14" s="11" customFormat="1" ht="13.7" customHeight="1" x14ac:dyDescent="0.2">
      <c r="A12" s="21" t="s">
        <v>12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0">
        <f t="shared" si="0"/>
        <v>0</v>
      </c>
    </row>
    <row r="13" spans="1:14" s="11" customFormat="1" ht="13.7" customHeight="1" x14ac:dyDescent="0.2">
      <c r="A13" s="12" t="s">
        <v>13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0">
        <f t="shared" si="0"/>
        <v>0</v>
      </c>
    </row>
    <row r="14" spans="1:14" s="14" customFormat="1" ht="13.7" customHeight="1" x14ac:dyDescent="0.2">
      <c r="A14" s="12" t="s">
        <v>14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0">
        <f t="shared" si="0"/>
        <v>0</v>
      </c>
      <c r="M14" s="11"/>
      <c r="N14" s="11"/>
    </row>
    <row r="15" spans="1:14" s="14" customFormat="1" ht="13.7" customHeight="1" x14ac:dyDescent="0.2">
      <c r="A15" s="12" t="s">
        <v>15</v>
      </c>
      <c r="B15" s="17"/>
      <c r="C15" s="17"/>
      <c r="D15" s="17"/>
      <c r="E15" s="17"/>
      <c r="F15" s="17"/>
      <c r="G15" s="17"/>
      <c r="H15" s="17"/>
      <c r="I15" s="17"/>
      <c r="J15" s="17"/>
      <c r="K15" s="17">
        <f>120+3600</f>
        <v>3720</v>
      </c>
      <c r="L15" s="10">
        <f t="shared" si="0"/>
        <v>3720</v>
      </c>
      <c r="M15" s="11"/>
      <c r="N15" s="11"/>
    </row>
    <row r="16" spans="1:14" s="14" customFormat="1" ht="13.7" customHeight="1" x14ac:dyDescent="0.2">
      <c r="A16" s="21" t="s">
        <v>16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0">
        <f t="shared" si="0"/>
        <v>0</v>
      </c>
      <c r="M16" s="11"/>
      <c r="N16" s="11"/>
    </row>
    <row r="17" spans="1:13" s="11" customFormat="1" ht="13.7" customHeight="1" x14ac:dyDescent="0.2">
      <c r="A17" s="12" t="s">
        <v>17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0">
        <f t="shared" si="0"/>
        <v>0</v>
      </c>
    </row>
    <row r="18" spans="1:13" s="14" customFormat="1" ht="13.7" customHeight="1" x14ac:dyDescent="0.2">
      <c r="A18" s="12" t="s">
        <v>18</v>
      </c>
      <c r="B18" s="17"/>
      <c r="C18" s="17"/>
      <c r="D18" s="17"/>
      <c r="E18" s="17"/>
      <c r="F18" s="17"/>
      <c r="G18" s="17"/>
      <c r="H18" s="17"/>
      <c r="I18" s="17"/>
      <c r="J18" s="17"/>
      <c r="K18" s="17">
        <v>80</v>
      </c>
      <c r="L18" s="10">
        <f t="shared" si="0"/>
        <v>80</v>
      </c>
    </row>
    <row r="19" spans="1:13" s="14" customFormat="1" ht="13.7" customHeight="1" x14ac:dyDescent="0.2">
      <c r="A19" s="12" t="s">
        <v>19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0">
        <f t="shared" si="0"/>
        <v>0</v>
      </c>
    </row>
    <row r="20" spans="1:13" s="14" customFormat="1" ht="13.7" customHeight="1" x14ac:dyDescent="0.2">
      <c r="A20" s="21" t="s">
        <v>84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0">
        <f t="shared" si="0"/>
        <v>0</v>
      </c>
    </row>
    <row r="21" spans="1:13" s="14" customFormat="1" ht="13.7" customHeight="1" x14ac:dyDescent="0.2">
      <c r="A21" s="21" t="s">
        <v>80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0">
        <f t="shared" si="0"/>
        <v>0</v>
      </c>
    </row>
    <row r="22" spans="1:13" s="11" customFormat="1" ht="13.7" customHeight="1" x14ac:dyDescent="0.2">
      <c r="A22" s="12" t="s">
        <v>91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0">
        <f t="shared" si="0"/>
        <v>0</v>
      </c>
      <c r="M22" s="14"/>
    </row>
    <row r="23" spans="1:13" s="11" customFormat="1" ht="13.7" customHeight="1" x14ac:dyDescent="0.2">
      <c r="A23" s="12" t="s">
        <v>20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0">
        <f t="shared" si="0"/>
        <v>0</v>
      </c>
      <c r="M23" s="14"/>
    </row>
    <row r="24" spans="1:13" s="14" customFormat="1" ht="13.7" customHeight="1" x14ac:dyDescent="0.2">
      <c r="A24" s="12" t="s">
        <v>21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0">
        <f t="shared" si="0"/>
        <v>0</v>
      </c>
      <c r="M24" s="11"/>
    </row>
    <row r="25" spans="1:13" s="11" customFormat="1" ht="13.7" customHeight="1" x14ac:dyDescent="0.2">
      <c r="A25" s="12" t="s">
        <v>22</v>
      </c>
      <c r="B25" s="17"/>
      <c r="C25" s="17"/>
      <c r="D25" s="17"/>
      <c r="E25" s="17">
        <v>791</v>
      </c>
      <c r="F25" s="17">
        <v>783</v>
      </c>
      <c r="G25" s="17"/>
      <c r="H25" s="17"/>
      <c r="I25" s="17"/>
      <c r="J25" s="17"/>
      <c r="K25" s="17"/>
      <c r="L25" s="10">
        <f t="shared" si="0"/>
        <v>1574</v>
      </c>
      <c r="M25" s="14"/>
    </row>
    <row r="26" spans="1:13" s="14" customFormat="1" ht="13.7" customHeight="1" x14ac:dyDescent="0.2">
      <c r="A26" s="21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0">
        <f t="shared" si="0"/>
        <v>0</v>
      </c>
      <c r="M26" s="11"/>
    </row>
    <row r="27" spans="1:13" s="14" customFormat="1" ht="13.7" customHeight="1" x14ac:dyDescent="0.2">
      <c r="A27" s="12" t="s">
        <v>23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0">
        <f t="shared" si="0"/>
        <v>0</v>
      </c>
    </row>
    <row r="28" spans="1:13" s="11" customFormat="1" ht="13.7" customHeight="1" x14ac:dyDescent="0.2">
      <c r="A28" s="12" t="s">
        <v>24</v>
      </c>
      <c r="B28" s="17"/>
      <c r="C28" s="17"/>
      <c r="D28" s="17"/>
      <c r="E28" s="17"/>
      <c r="F28" s="17">
        <v>128</v>
      </c>
      <c r="G28" s="17"/>
      <c r="H28" s="17"/>
      <c r="I28" s="17"/>
      <c r="J28" s="17"/>
      <c r="K28" s="17"/>
      <c r="L28" s="10">
        <f t="shared" si="0"/>
        <v>128</v>
      </c>
    </row>
    <row r="29" spans="1:13" s="11" customFormat="1" ht="13.7" customHeight="1" x14ac:dyDescent="0.2">
      <c r="A29" s="12" t="s">
        <v>79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0">
        <f t="shared" si="0"/>
        <v>0</v>
      </c>
      <c r="M29" s="14"/>
    </row>
    <row r="30" spans="1:13" s="11" customFormat="1" ht="13.7" customHeight="1" x14ac:dyDescent="0.2">
      <c r="A30" s="12" t="s">
        <v>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0">
        <f t="shared" si="0"/>
        <v>0</v>
      </c>
      <c r="M30" s="14"/>
    </row>
    <row r="31" spans="1:13" s="14" customFormat="1" ht="13.7" customHeight="1" x14ac:dyDescent="0.2">
      <c r="A31" s="12" t="s">
        <v>27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0">
        <f t="shared" si="0"/>
        <v>0</v>
      </c>
      <c r="M31" s="11"/>
    </row>
    <row r="32" spans="1:13" s="11" customFormat="1" ht="13.7" customHeight="1" x14ac:dyDescent="0.2">
      <c r="A32" s="12" t="s">
        <v>94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0">
        <f t="shared" si="0"/>
        <v>0</v>
      </c>
    </row>
    <row r="33" spans="1:13" s="14" customFormat="1" ht="13.7" customHeight="1" x14ac:dyDescent="0.2">
      <c r="A33" s="21" t="s">
        <v>82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0">
        <f t="shared" si="0"/>
        <v>0</v>
      </c>
      <c r="M33" s="11"/>
    </row>
    <row r="34" spans="1:13" s="11" customFormat="1" ht="13.7" customHeight="1" x14ac:dyDescent="0.2">
      <c r="A34" s="21" t="s">
        <v>86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0">
        <f t="shared" si="0"/>
        <v>0</v>
      </c>
      <c r="M34" s="14"/>
    </row>
    <row r="35" spans="1:13" s="11" customFormat="1" ht="13.7" customHeight="1" x14ac:dyDescent="0.2">
      <c r="A35" s="12" t="s">
        <v>28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0">
        <f t="shared" si="0"/>
        <v>0</v>
      </c>
      <c r="M35" s="14"/>
    </row>
    <row r="36" spans="1:13" s="14" customFormat="1" ht="13.7" customHeight="1" x14ac:dyDescent="0.2">
      <c r="A36" s="21" t="s">
        <v>29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0">
        <f t="shared" si="0"/>
        <v>0</v>
      </c>
      <c r="M36" s="11"/>
    </row>
    <row r="37" spans="1:13" s="14" customFormat="1" ht="13.7" customHeight="1" x14ac:dyDescent="0.2">
      <c r="A37" s="12" t="s">
        <v>42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0">
        <f t="shared" si="0"/>
        <v>0</v>
      </c>
    </row>
    <row r="38" spans="1:13" s="11" customFormat="1" ht="13.7" customHeight="1" x14ac:dyDescent="0.2">
      <c r="A38" s="12" t="s">
        <v>30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0">
        <f t="shared" si="0"/>
        <v>0</v>
      </c>
    </row>
    <row r="39" spans="1:13" s="11" customFormat="1" ht="13.7" customHeight="1" x14ac:dyDescent="0.2">
      <c r="A39" s="12" t="s">
        <v>72</v>
      </c>
      <c r="B39" s="17"/>
      <c r="C39" s="17"/>
      <c r="D39" s="17"/>
      <c r="E39" s="17">
        <v>539</v>
      </c>
      <c r="F39" s="17"/>
      <c r="G39" s="17"/>
      <c r="H39" s="17"/>
      <c r="I39" s="17">
        <v>266</v>
      </c>
      <c r="J39" s="17"/>
      <c r="K39" s="17"/>
      <c r="L39" s="10">
        <f t="shared" si="0"/>
        <v>805</v>
      </c>
      <c r="M39" s="14"/>
    </row>
    <row r="40" spans="1:13" s="11" customFormat="1" ht="13.7" customHeight="1" x14ac:dyDescent="0.2">
      <c r="A40" s="21" t="s">
        <v>75</v>
      </c>
      <c r="B40" s="17"/>
      <c r="C40" s="17"/>
      <c r="D40" s="17"/>
      <c r="E40" s="17"/>
      <c r="F40" s="17"/>
      <c r="G40" s="17"/>
      <c r="H40" s="17"/>
      <c r="I40" s="17"/>
      <c r="J40" s="17"/>
      <c r="K40" s="17">
        <v>140</v>
      </c>
      <c r="L40" s="10">
        <f t="shared" si="0"/>
        <v>140</v>
      </c>
    </row>
    <row r="41" spans="1:13" s="14" customFormat="1" ht="13.7" customHeight="1" x14ac:dyDescent="0.2">
      <c r="A41" s="12" t="s">
        <v>31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0">
        <f t="shared" si="0"/>
        <v>0</v>
      </c>
    </row>
    <row r="42" spans="1:13" s="14" customFormat="1" ht="13.7" customHeight="1" x14ac:dyDescent="0.2">
      <c r="A42" s="21" t="s">
        <v>32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0">
        <f t="shared" si="0"/>
        <v>0</v>
      </c>
    </row>
    <row r="43" spans="1:13" s="14" customFormat="1" ht="13.7" customHeight="1" x14ac:dyDescent="0.2">
      <c r="A43" s="21" t="s">
        <v>33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0">
        <f t="shared" si="0"/>
        <v>0</v>
      </c>
      <c r="M43" s="11"/>
    </row>
    <row r="44" spans="1:13" s="14" customFormat="1" ht="13.7" customHeight="1" x14ac:dyDescent="0.2">
      <c r="A44" s="21" t="s">
        <v>34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0">
        <f t="shared" si="0"/>
        <v>0</v>
      </c>
      <c r="M44" s="11"/>
    </row>
    <row r="45" spans="1:13" s="11" customFormat="1" ht="13.7" customHeight="1" x14ac:dyDescent="0.2">
      <c r="A45" s="12" t="s">
        <v>35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0">
        <f t="shared" si="0"/>
        <v>0</v>
      </c>
    </row>
    <row r="46" spans="1:13" s="14" customFormat="1" ht="13.7" customHeight="1" x14ac:dyDescent="0.2">
      <c r="A46" s="12" t="s">
        <v>36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0">
        <f t="shared" si="0"/>
        <v>0</v>
      </c>
    </row>
    <row r="47" spans="1:13" s="14" customFormat="1" ht="13.7" customHeight="1" x14ac:dyDescent="0.2">
      <c r="A47" s="12" t="s">
        <v>38</v>
      </c>
      <c r="B47" s="17"/>
      <c r="C47" s="17"/>
      <c r="D47" s="17"/>
      <c r="E47" s="17">
        <v>1095</v>
      </c>
      <c r="F47" s="17">
        <v>785</v>
      </c>
      <c r="G47" s="17">
        <v>172</v>
      </c>
      <c r="H47" s="17"/>
      <c r="I47" s="17"/>
      <c r="J47" s="17"/>
      <c r="K47" s="17"/>
      <c r="L47" s="10">
        <f t="shared" si="0"/>
        <v>2052</v>
      </c>
    </row>
    <row r="48" spans="1:13" s="14" customFormat="1" ht="13.7" customHeight="1" x14ac:dyDescent="0.2">
      <c r="A48" s="21" t="s">
        <v>77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0">
        <f t="shared" si="0"/>
        <v>0</v>
      </c>
    </row>
    <row r="49" spans="1:13" s="14" customFormat="1" ht="13.7" customHeight="1" x14ac:dyDescent="0.2">
      <c r="A49" s="12" t="s">
        <v>39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0">
        <f t="shared" si="0"/>
        <v>0</v>
      </c>
    </row>
    <row r="50" spans="1:13" s="14" customFormat="1" ht="13.7" customHeight="1" x14ac:dyDescent="0.2">
      <c r="A50" s="21" t="s">
        <v>85</v>
      </c>
      <c r="B50" s="17"/>
      <c r="C50" s="17"/>
      <c r="D50" s="17"/>
      <c r="E50" s="17"/>
      <c r="F50" s="17"/>
      <c r="G50" s="17"/>
      <c r="H50" s="17"/>
      <c r="I50" s="17"/>
      <c r="J50" s="17"/>
      <c r="K50" s="17">
        <v>170</v>
      </c>
      <c r="L50" s="10">
        <f t="shared" si="0"/>
        <v>170</v>
      </c>
      <c r="M50" s="11"/>
    </row>
    <row r="51" spans="1:13" s="14" customFormat="1" ht="13.7" customHeight="1" x14ac:dyDescent="0.2">
      <c r="A51" s="21" t="s">
        <v>134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0">
        <f t="shared" si="0"/>
        <v>0</v>
      </c>
    </row>
    <row r="52" spans="1:13" s="14" customFormat="1" ht="13.7" customHeight="1" x14ac:dyDescent="0.2">
      <c r="A52" s="21" t="s">
        <v>88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0">
        <f t="shared" si="0"/>
        <v>0</v>
      </c>
    </row>
    <row r="53" spans="1:13" s="14" customFormat="1" ht="13.7" customHeight="1" x14ac:dyDescent="0.2">
      <c r="A53" s="12" t="s">
        <v>40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0">
        <f t="shared" si="0"/>
        <v>0</v>
      </c>
    </row>
    <row r="54" spans="1:13" s="14" customFormat="1" ht="13.7" customHeight="1" x14ac:dyDescent="0.2">
      <c r="A54" s="12" t="s">
        <v>41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>
        <f t="shared" si="0"/>
        <v>0</v>
      </c>
    </row>
    <row r="55" spans="1:13" s="14" customFormat="1" ht="13.7" customHeight="1" x14ac:dyDescent="0.2">
      <c r="A55" s="12" t="s">
        <v>100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>
        <f t="shared" si="0"/>
        <v>0</v>
      </c>
    </row>
    <row r="56" spans="1:13" s="14" customFormat="1" ht="13.7" customHeight="1" x14ac:dyDescent="0.2">
      <c r="A56" s="12" t="s">
        <v>101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0">
        <f t="shared" si="0"/>
        <v>0</v>
      </c>
    </row>
    <row r="57" spans="1:13" s="6" customFormat="1" ht="13.7" customHeight="1" x14ac:dyDescent="0.2">
      <c r="A57" s="21" t="s">
        <v>102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0">
        <f t="shared" ref="L57:L65" si="1">SUM(B57:K57)</f>
        <v>0</v>
      </c>
    </row>
    <row r="58" spans="1:13" s="6" customFormat="1" ht="13.7" customHeight="1" x14ac:dyDescent="0.2">
      <c r="A58" s="21" t="s">
        <v>105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0">
        <f t="shared" si="1"/>
        <v>0</v>
      </c>
    </row>
    <row r="59" spans="1:13" s="6" customFormat="1" ht="13.7" customHeight="1" x14ac:dyDescent="0.2">
      <c r="A59" s="21" t="s">
        <v>113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0">
        <f t="shared" si="1"/>
        <v>0</v>
      </c>
    </row>
    <row r="60" spans="1:13" s="6" customFormat="1" ht="13.7" customHeight="1" x14ac:dyDescent="0.2">
      <c r="A60" s="21" t="s">
        <v>123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0">
        <f t="shared" si="1"/>
        <v>0</v>
      </c>
    </row>
    <row r="61" spans="1:13" s="6" customFormat="1" ht="13.7" customHeight="1" x14ac:dyDescent="0.2">
      <c r="A61" s="21" t="s">
        <v>126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0">
        <f t="shared" si="1"/>
        <v>0</v>
      </c>
    </row>
    <row r="62" spans="1:13" s="6" customFormat="1" ht="13.7" customHeight="1" x14ac:dyDescent="0.2">
      <c r="A62" s="21" t="s">
        <v>127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0">
        <f t="shared" si="1"/>
        <v>0</v>
      </c>
    </row>
    <row r="63" spans="1:13" s="6" customFormat="1" ht="13.7" customHeight="1" x14ac:dyDescent="0.2">
      <c r="A63" s="21" t="s">
        <v>128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0">
        <f t="shared" si="1"/>
        <v>0</v>
      </c>
    </row>
    <row r="64" spans="1:13" s="6" customFormat="1" ht="13.7" customHeight="1" x14ac:dyDescent="0.2">
      <c r="A64" s="21" t="s">
        <v>139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0">
        <f t="shared" si="1"/>
        <v>0</v>
      </c>
    </row>
    <row r="65" spans="1:13" s="6" customFormat="1" ht="13.7" customHeight="1" x14ac:dyDescent="0.2">
      <c r="A65" s="21" t="s">
        <v>129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0">
        <f t="shared" si="1"/>
        <v>0</v>
      </c>
    </row>
    <row r="66" spans="1:13" ht="27.75" customHeight="1" x14ac:dyDescent="0.2">
      <c r="A66" s="32" t="s">
        <v>3</v>
      </c>
      <c r="B66" s="33">
        <f>SUM(B4:B60)</f>
        <v>0</v>
      </c>
      <c r="C66" s="34">
        <f>SUM(C5:C64)</f>
        <v>30</v>
      </c>
      <c r="D66" s="34">
        <f t="shared" ref="D66:E66" si="2">SUM(D4:D64)</f>
        <v>0</v>
      </c>
      <c r="E66" s="34">
        <f t="shared" si="2"/>
        <v>2425</v>
      </c>
      <c r="F66" s="34">
        <f t="shared" ref="F66:L66" si="3">SUM(F4:F65)</f>
        <v>1696</v>
      </c>
      <c r="G66" s="34">
        <f t="shared" si="3"/>
        <v>172</v>
      </c>
      <c r="H66" s="34">
        <f t="shared" si="3"/>
        <v>90</v>
      </c>
      <c r="I66" s="34">
        <f t="shared" si="3"/>
        <v>356</v>
      </c>
      <c r="J66" s="33">
        <f t="shared" si="3"/>
        <v>0</v>
      </c>
      <c r="K66" s="34">
        <f t="shared" si="3"/>
        <v>4110</v>
      </c>
      <c r="L66" s="33">
        <f t="shared" si="3"/>
        <v>8879</v>
      </c>
      <c r="M66" s="5"/>
    </row>
  </sheetData>
  <mergeCells count="13">
    <mergeCell ref="J2:J3"/>
    <mergeCell ref="K2:K3"/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9" scale="76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workbookViewId="0">
      <pane ySplit="1065"/>
      <selection sqref="A1:G1"/>
      <selection pane="bottomLeft" activeCell="J25" sqref="J25"/>
    </sheetView>
  </sheetViews>
  <sheetFormatPr defaultColWidth="9.140625" defaultRowHeight="15" x14ac:dyDescent="0.2"/>
  <cols>
    <col min="1" max="1" width="26.28515625" style="2" customWidth="1"/>
    <col min="2" max="6" width="12.140625" style="2" customWidth="1"/>
    <col min="7" max="7" width="12.42578125" style="3" customWidth="1"/>
    <col min="8" max="16384" width="9.140625" style="2"/>
  </cols>
  <sheetData>
    <row r="1" spans="1:7" ht="13.7" customHeight="1" x14ac:dyDescent="0.2">
      <c r="A1" s="45">
        <f>'CELKEM roky'!A1:H1</f>
        <v>45007</v>
      </c>
      <c r="B1" s="46"/>
      <c r="C1" s="46"/>
      <c r="D1" s="46"/>
      <c r="E1" s="46"/>
      <c r="F1" s="46"/>
      <c r="G1" s="46"/>
    </row>
    <row r="2" spans="1:7" ht="13.7" customHeight="1" x14ac:dyDescent="0.2">
      <c r="A2" s="47" t="s">
        <v>44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47" t="s">
        <v>3</v>
      </c>
    </row>
    <row r="3" spans="1:7" ht="13.7" customHeight="1" x14ac:dyDescent="0.2">
      <c r="A3" s="47"/>
      <c r="B3" s="1">
        <v>2018</v>
      </c>
      <c r="C3" s="1">
        <v>2019</v>
      </c>
      <c r="D3" s="1">
        <v>2020</v>
      </c>
      <c r="E3" s="1">
        <v>2021</v>
      </c>
      <c r="F3" s="1">
        <v>2022</v>
      </c>
      <c r="G3" s="47"/>
    </row>
    <row r="4" spans="1:7" s="11" customFormat="1" ht="13.7" customHeight="1" x14ac:dyDescent="0.2">
      <c r="A4" s="21" t="s">
        <v>59</v>
      </c>
      <c r="B4" s="17"/>
      <c r="C4" s="17"/>
      <c r="D4" s="17"/>
      <c r="E4" s="17"/>
      <c r="F4" s="17"/>
      <c r="G4" s="19">
        <f>SUM(B4:F4)</f>
        <v>0</v>
      </c>
    </row>
    <row r="5" spans="1:7" s="11" customFormat="1" ht="13.7" customHeight="1" x14ac:dyDescent="0.2">
      <c r="A5" s="21" t="s">
        <v>57</v>
      </c>
      <c r="B5" s="17"/>
      <c r="C5" s="17"/>
      <c r="D5" s="17"/>
      <c r="E5" s="17"/>
      <c r="F5" s="17"/>
      <c r="G5" s="19">
        <f t="shared" ref="G5:G57" si="0">SUM(B5:F5)</f>
        <v>0</v>
      </c>
    </row>
    <row r="6" spans="1:7" s="11" customFormat="1" ht="13.7" customHeight="1" x14ac:dyDescent="0.2">
      <c r="A6" s="21" t="s">
        <v>45</v>
      </c>
      <c r="B6" s="17"/>
      <c r="C6" s="17"/>
      <c r="D6" s="17"/>
      <c r="E6" s="17"/>
      <c r="F6" s="17"/>
      <c r="G6" s="19">
        <f t="shared" si="0"/>
        <v>0</v>
      </c>
    </row>
    <row r="7" spans="1:7" s="11" customFormat="1" ht="13.7" customHeight="1" x14ac:dyDescent="0.2">
      <c r="A7" s="21" t="s">
        <v>121</v>
      </c>
      <c r="B7" s="17"/>
      <c r="C7" s="17"/>
      <c r="D7" s="17"/>
      <c r="E7" s="17"/>
      <c r="F7" s="17"/>
      <c r="G7" s="19">
        <f t="shared" si="0"/>
        <v>0</v>
      </c>
    </row>
    <row r="8" spans="1:7" s="11" customFormat="1" ht="13.7" customHeight="1" x14ac:dyDescent="0.2">
      <c r="A8" s="21" t="s">
        <v>46</v>
      </c>
      <c r="B8" s="17"/>
      <c r="C8" s="17"/>
      <c r="D8" s="17"/>
      <c r="E8" s="17"/>
      <c r="F8" s="17"/>
      <c r="G8" s="19">
        <f t="shared" si="0"/>
        <v>0</v>
      </c>
    </row>
    <row r="9" spans="1:7" s="11" customFormat="1" ht="13.7" customHeight="1" x14ac:dyDescent="0.2">
      <c r="A9" s="21" t="s">
        <v>55</v>
      </c>
      <c r="B9" s="17"/>
      <c r="C9" s="17"/>
      <c r="D9" s="17"/>
      <c r="E9" s="17"/>
      <c r="F9" s="17"/>
      <c r="G9" s="19">
        <f t="shared" si="0"/>
        <v>0</v>
      </c>
    </row>
    <row r="10" spans="1:7" s="11" customFormat="1" ht="13.7" customHeight="1" x14ac:dyDescent="0.2">
      <c r="A10" s="21" t="s">
        <v>47</v>
      </c>
      <c r="B10" s="17"/>
      <c r="C10" s="17"/>
      <c r="D10" s="17"/>
      <c r="E10" s="17"/>
      <c r="F10" s="17"/>
      <c r="G10" s="19">
        <f t="shared" si="0"/>
        <v>0</v>
      </c>
    </row>
    <row r="11" spans="1:7" s="11" customFormat="1" ht="13.7" customHeight="1" x14ac:dyDescent="0.2">
      <c r="A11" s="21" t="s">
        <v>87</v>
      </c>
      <c r="B11" s="17"/>
      <c r="C11" s="17"/>
      <c r="D11" s="17"/>
      <c r="E11" s="17"/>
      <c r="F11" s="17">
        <v>258</v>
      </c>
      <c r="G11" s="19">
        <f t="shared" si="0"/>
        <v>258</v>
      </c>
    </row>
    <row r="12" spans="1:7" s="11" customFormat="1" ht="13.7" customHeight="1" x14ac:dyDescent="0.2">
      <c r="A12" s="21" t="s">
        <v>48</v>
      </c>
      <c r="B12" s="17"/>
      <c r="C12" s="17"/>
      <c r="D12" s="17"/>
      <c r="E12" s="17"/>
      <c r="F12" s="17"/>
      <c r="G12" s="19">
        <f t="shared" si="0"/>
        <v>0</v>
      </c>
    </row>
    <row r="13" spans="1:7" s="11" customFormat="1" ht="13.7" customHeight="1" x14ac:dyDescent="0.2">
      <c r="A13" s="21" t="s">
        <v>92</v>
      </c>
      <c r="B13" s="17">
        <v>547</v>
      </c>
      <c r="C13" s="17"/>
      <c r="D13" s="17"/>
      <c r="E13" s="17"/>
      <c r="F13" s="17"/>
      <c r="G13" s="19">
        <f t="shared" si="0"/>
        <v>547</v>
      </c>
    </row>
    <row r="14" spans="1:7" s="11" customFormat="1" ht="13.7" customHeight="1" x14ac:dyDescent="0.2">
      <c r="A14" s="21" t="s">
        <v>49</v>
      </c>
      <c r="B14" s="17"/>
      <c r="C14" s="17"/>
      <c r="D14" s="17"/>
      <c r="E14" s="17"/>
      <c r="F14" s="17"/>
      <c r="G14" s="19">
        <f t="shared" si="0"/>
        <v>0</v>
      </c>
    </row>
    <row r="15" spans="1:7" s="14" customFormat="1" ht="13.7" customHeight="1" x14ac:dyDescent="0.2">
      <c r="A15" s="21" t="s">
        <v>50</v>
      </c>
      <c r="B15" s="17"/>
      <c r="C15" s="17"/>
      <c r="D15" s="17"/>
      <c r="E15" s="17"/>
      <c r="F15" s="17"/>
      <c r="G15" s="19">
        <f t="shared" si="0"/>
        <v>0</v>
      </c>
    </row>
    <row r="16" spans="1:7" s="14" customFormat="1" ht="13.7" customHeight="1" x14ac:dyDescent="0.2">
      <c r="A16" s="21" t="s">
        <v>58</v>
      </c>
      <c r="B16" s="17"/>
      <c r="C16" s="17"/>
      <c r="D16" s="17"/>
      <c r="E16" s="17"/>
      <c r="F16" s="17"/>
      <c r="G16" s="19">
        <f t="shared" si="0"/>
        <v>0</v>
      </c>
    </row>
    <row r="17" spans="1:8" s="14" customFormat="1" ht="13.7" customHeight="1" x14ac:dyDescent="0.2">
      <c r="A17" s="21" t="s">
        <v>51</v>
      </c>
      <c r="B17" s="17"/>
      <c r="C17" s="17"/>
      <c r="D17" s="17"/>
      <c r="E17" s="17"/>
      <c r="F17" s="17"/>
      <c r="G17" s="19">
        <f t="shared" si="0"/>
        <v>0</v>
      </c>
    </row>
    <row r="18" spans="1:8" s="14" customFormat="1" ht="13.7" customHeight="1" x14ac:dyDescent="0.2">
      <c r="A18" s="21" t="s">
        <v>52</v>
      </c>
      <c r="B18" s="17"/>
      <c r="C18" s="17"/>
      <c r="D18" s="17"/>
      <c r="E18" s="17"/>
      <c r="F18" s="17"/>
      <c r="G18" s="19">
        <f t="shared" si="0"/>
        <v>0</v>
      </c>
    </row>
    <row r="19" spans="1:8" s="14" customFormat="1" ht="13.7" customHeight="1" x14ac:dyDescent="0.2">
      <c r="A19" s="21" t="s">
        <v>53</v>
      </c>
      <c r="B19" s="17"/>
      <c r="C19" s="17"/>
      <c r="D19" s="17"/>
      <c r="E19" s="17"/>
      <c r="F19" s="17"/>
      <c r="G19" s="19">
        <f t="shared" si="0"/>
        <v>0</v>
      </c>
    </row>
    <row r="20" spans="1:8" s="14" customFormat="1" ht="13.7" customHeight="1" x14ac:dyDescent="0.2">
      <c r="A20" s="21" t="s">
        <v>54</v>
      </c>
      <c r="B20" s="17"/>
      <c r="C20" s="17"/>
      <c r="D20" s="17"/>
      <c r="E20" s="17"/>
      <c r="F20" s="17"/>
      <c r="G20" s="19">
        <f t="shared" si="0"/>
        <v>0</v>
      </c>
    </row>
    <row r="21" spans="1:8" s="14" customFormat="1" ht="13.7" customHeight="1" x14ac:dyDescent="0.2">
      <c r="A21" s="21" t="s">
        <v>56</v>
      </c>
      <c r="B21" s="17"/>
      <c r="C21" s="17"/>
      <c r="D21" s="17"/>
      <c r="E21" s="17"/>
      <c r="F21" s="17">
        <v>1079</v>
      </c>
      <c r="G21" s="19">
        <f t="shared" si="0"/>
        <v>1079</v>
      </c>
    </row>
    <row r="22" spans="1:8" s="14" customFormat="1" ht="13.7" customHeight="1" x14ac:dyDescent="0.2">
      <c r="A22" s="21" t="s">
        <v>90</v>
      </c>
      <c r="B22" s="17">
        <v>200</v>
      </c>
      <c r="C22" s="17"/>
      <c r="D22" s="17"/>
      <c r="E22" s="17"/>
      <c r="F22" s="17"/>
      <c r="G22" s="19">
        <f t="shared" si="0"/>
        <v>200</v>
      </c>
    </row>
    <row r="23" spans="1:8" s="14" customFormat="1" ht="13.7" customHeight="1" x14ac:dyDescent="0.2">
      <c r="A23" s="21" t="s">
        <v>93</v>
      </c>
      <c r="B23" s="17"/>
      <c r="C23" s="17"/>
      <c r="D23" s="17"/>
      <c r="E23" s="17"/>
      <c r="F23" s="17"/>
      <c r="G23" s="19">
        <f t="shared" si="0"/>
        <v>0</v>
      </c>
    </row>
    <row r="24" spans="1:8" s="14" customFormat="1" ht="13.7" customHeight="1" x14ac:dyDescent="0.2">
      <c r="A24" s="21" t="s">
        <v>96</v>
      </c>
      <c r="B24" s="17">
        <v>101</v>
      </c>
      <c r="C24" s="17"/>
      <c r="D24" s="17"/>
      <c r="E24" s="17"/>
      <c r="F24" s="17"/>
      <c r="G24" s="19">
        <f t="shared" si="0"/>
        <v>101</v>
      </c>
      <c r="H24" s="14" t="s">
        <v>116</v>
      </c>
    </row>
    <row r="25" spans="1:8" s="14" customFormat="1" ht="13.7" customHeight="1" x14ac:dyDescent="0.2">
      <c r="A25" s="21" t="s">
        <v>97</v>
      </c>
      <c r="B25" s="17">
        <v>56</v>
      </c>
      <c r="C25" s="17"/>
      <c r="D25" s="17"/>
      <c r="E25" s="17"/>
      <c r="F25" s="17"/>
      <c r="G25" s="19">
        <f t="shared" si="0"/>
        <v>56</v>
      </c>
      <c r="H25" s="14" t="s">
        <v>116</v>
      </c>
    </row>
    <row r="26" spans="1:8" s="14" customFormat="1" ht="13.7" customHeight="1" x14ac:dyDescent="0.2">
      <c r="A26" s="21" t="s">
        <v>98</v>
      </c>
      <c r="B26" s="17"/>
      <c r="C26" s="17">
        <v>18</v>
      </c>
      <c r="D26" s="17"/>
      <c r="E26" s="17"/>
      <c r="F26" s="17"/>
      <c r="G26" s="19">
        <f t="shared" si="0"/>
        <v>18</v>
      </c>
    </row>
    <row r="27" spans="1:8" s="14" customFormat="1" ht="13.7" customHeight="1" x14ac:dyDescent="0.2">
      <c r="A27" s="21" t="s">
        <v>99</v>
      </c>
      <c r="B27" s="17"/>
      <c r="C27" s="17">
        <v>298</v>
      </c>
      <c r="D27" s="17"/>
      <c r="E27" s="17"/>
      <c r="F27" s="17"/>
      <c r="G27" s="19">
        <f t="shared" si="0"/>
        <v>298</v>
      </c>
    </row>
    <row r="28" spans="1:8" s="14" customFormat="1" ht="13.7" customHeight="1" x14ac:dyDescent="0.2">
      <c r="A28" s="21" t="s">
        <v>124</v>
      </c>
      <c r="B28" s="17"/>
      <c r="C28" s="17"/>
      <c r="D28" s="17"/>
      <c r="E28" s="17"/>
      <c r="F28" s="17"/>
      <c r="G28" s="19">
        <f t="shared" si="0"/>
        <v>0</v>
      </c>
    </row>
    <row r="29" spans="1:8" s="14" customFormat="1" ht="13.7" customHeight="1" x14ac:dyDescent="0.2">
      <c r="A29" s="21" t="s">
        <v>103</v>
      </c>
      <c r="B29" s="17"/>
      <c r="C29" s="17"/>
      <c r="D29" s="17"/>
      <c r="E29" s="17"/>
      <c r="F29" s="17"/>
      <c r="G29" s="19">
        <f t="shared" si="0"/>
        <v>0</v>
      </c>
    </row>
    <row r="30" spans="1:8" s="14" customFormat="1" ht="13.7" customHeight="1" x14ac:dyDescent="0.2">
      <c r="A30" s="21" t="s">
        <v>104</v>
      </c>
      <c r="B30" s="17"/>
      <c r="C30" s="17">
        <v>93</v>
      </c>
      <c r="D30" s="17"/>
      <c r="E30" s="17"/>
      <c r="F30" s="17"/>
      <c r="G30" s="19">
        <f t="shared" si="0"/>
        <v>93</v>
      </c>
    </row>
    <row r="31" spans="1:8" s="14" customFormat="1" ht="13.7" customHeight="1" x14ac:dyDescent="0.2">
      <c r="A31" s="21" t="s">
        <v>106</v>
      </c>
      <c r="B31" s="17"/>
      <c r="C31" s="17">
        <v>146</v>
      </c>
      <c r="D31" s="17"/>
      <c r="E31" s="17"/>
      <c r="F31" s="17"/>
      <c r="G31" s="19">
        <f t="shared" si="0"/>
        <v>146</v>
      </c>
    </row>
    <row r="32" spans="1:8" s="14" customFormat="1" ht="13.7" customHeight="1" x14ac:dyDescent="0.2">
      <c r="A32" s="21" t="s">
        <v>107</v>
      </c>
      <c r="B32" s="17"/>
      <c r="C32" s="17">
        <v>514</v>
      </c>
      <c r="D32" s="17"/>
      <c r="E32" s="17"/>
      <c r="F32" s="17"/>
      <c r="G32" s="19">
        <f t="shared" si="0"/>
        <v>514</v>
      </c>
    </row>
    <row r="33" spans="1:7" s="14" customFormat="1" ht="13.7" customHeight="1" x14ac:dyDescent="0.2">
      <c r="A33" s="21" t="s">
        <v>108</v>
      </c>
      <c r="B33" s="17"/>
      <c r="C33" s="17">
        <v>179</v>
      </c>
      <c r="D33" s="17"/>
      <c r="E33" s="17"/>
      <c r="F33" s="17"/>
      <c r="G33" s="19">
        <f t="shared" si="0"/>
        <v>179</v>
      </c>
    </row>
    <row r="34" spans="1:7" s="14" customFormat="1" ht="13.7" customHeight="1" x14ac:dyDescent="0.2">
      <c r="A34" s="21" t="s">
        <v>109</v>
      </c>
      <c r="B34" s="17"/>
      <c r="C34" s="17">
        <v>79</v>
      </c>
      <c r="D34" s="17"/>
      <c r="E34" s="17"/>
      <c r="F34" s="17"/>
      <c r="G34" s="19">
        <f t="shared" si="0"/>
        <v>79</v>
      </c>
    </row>
    <row r="35" spans="1:7" s="14" customFormat="1" ht="13.7" customHeight="1" x14ac:dyDescent="0.2">
      <c r="A35" s="21" t="s">
        <v>110</v>
      </c>
      <c r="B35" s="17"/>
      <c r="C35" s="17"/>
      <c r="D35" s="17"/>
      <c r="E35" s="17"/>
      <c r="F35" s="17"/>
      <c r="G35" s="19">
        <f t="shared" si="0"/>
        <v>0</v>
      </c>
    </row>
    <row r="36" spans="1:7" s="14" customFormat="1" ht="13.7" customHeight="1" x14ac:dyDescent="0.2">
      <c r="A36" s="21" t="s">
        <v>111</v>
      </c>
      <c r="B36" s="17"/>
      <c r="C36" s="17"/>
      <c r="D36" s="17"/>
      <c r="E36" s="17"/>
      <c r="F36" s="17"/>
      <c r="G36" s="19">
        <f t="shared" si="0"/>
        <v>0</v>
      </c>
    </row>
    <row r="37" spans="1:7" s="14" customFormat="1" ht="13.7" customHeight="1" x14ac:dyDescent="0.2">
      <c r="A37" s="21" t="s">
        <v>114</v>
      </c>
      <c r="B37" s="17"/>
      <c r="C37" s="17"/>
      <c r="D37" s="17">
        <v>91</v>
      </c>
      <c r="E37" s="17"/>
      <c r="F37" s="17"/>
      <c r="G37" s="19">
        <f t="shared" si="0"/>
        <v>91</v>
      </c>
    </row>
    <row r="38" spans="1:7" s="14" customFormat="1" ht="13.7" customHeight="1" x14ac:dyDescent="0.2">
      <c r="A38" s="21" t="s">
        <v>117</v>
      </c>
      <c r="B38" s="17"/>
      <c r="C38" s="17"/>
      <c r="D38" s="17">
        <v>164</v>
      </c>
      <c r="E38" s="17"/>
      <c r="F38" s="17"/>
      <c r="G38" s="19">
        <f t="shared" si="0"/>
        <v>164</v>
      </c>
    </row>
    <row r="39" spans="1:7" s="14" customFormat="1" ht="13.7" customHeight="1" x14ac:dyDescent="0.2">
      <c r="A39" s="21" t="s">
        <v>118</v>
      </c>
      <c r="B39" s="17"/>
      <c r="C39" s="17"/>
      <c r="D39" s="17"/>
      <c r="E39" s="17"/>
      <c r="F39" s="17"/>
      <c r="G39" s="19">
        <f t="shared" si="0"/>
        <v>0</v>
      </c>
    </row>
    <row r="40" spans="1:7" s="14" customFormat="1" ht="13.7" customHeight="1" x14ac:dyDescent="0.2">
      <c r="A40" s="21" t="s">
        <v>119</v>
      </c>
      <c r="B40" s="17"/>
      <c r="C40" s="17"/>
      <c r="D40" s="17"/>
      <c r="E40" s="17"/>
      <c r="F40" s="17"/>
      <c r="G40" s="19">
        <f t="shared" si="0"/>
        <v>0</v>
      </c>
    </row>
    <row r="41" spans="1:7" s="14" customFormat="1" ht="13.7" customHeight="1" x14ac:dyDescent="0.2">
      <c r="A41" s="21" t="s">
        <v>120</v>
      </c>
      <c r="B41" s="17"/>
      <c r="C41" s="17"/>
      <c r="D41" s="17">
        <v>213</v>
      </c>
      <c r="E41" s="17">
        <v>182</v>
      </c>
      <c r="F41" s="17"/>
      <c r="G41" s="19">
        <f t="shared" si="0"/>
        <v>395</v>
      </c>
    </row>
    <row r="42" spans="1:7" s="14" customFormat="1" ht="13.7" customHeight="1" x14ac:dyDescent="0.2">
      <c r="A42" s="21" t="s">
        <v>122</v>
      </c>
      <c r="B42" s="17"/>
      <c r="C42" s="17"/>
      <c r="D42" s="17">
        <v>148</v>
      </c>
      <c r="E42" s="17"/>
      <c r="F42" s="17"/>
      <c r="G42" s="19">
        <f t="shared" si="0"/>
        <v>148</v>
      </c>
    </row>
    <row r="43" spans="1:7" s="14" customFormat="1" ht="13.7" customHeight="1" x14ac:dyDescent="0.2">
      <c r="A43" s="21" t="s">
        <v>140</v>
      </c>
      <c r="B43" s="17"/>
      <c r="C43" s="17"/>
      <c r="D43" s="17"/>
      <c r="E43" s="17"/>
      <c r="F43" s="17">
        <v>172</v>
      </c>
      <c r="G43" s="19">
        <f t="shared" si="0"/>
        <v>172</v>
      </c>
    </row>
    <row r="44" spans="1:7" s="14" customFormat="1" ht="13.7" customHeight="1" x14ac:dyDescent="0.2">
      <c r="A44" s="21" t="s">
        <v>131</v>
      </c>
      <c r="B44" s="17"/>
      <c r="C44" s="17"/>
      <c r="D44" s="17"/>
      <c r="E44" s="17"/>
      <c r="F44" s="17"/>
      <c r="G44" s="19">
        <f t="shared" si="0"/>
        <v>0</v>
      </c>
    </row>
    <row r="45" spans="1:7" s="14" customFormat="1" ht="13.7" customHeight="1" x14ac:dyDescent="0.2">
      <c r="A45" s="21" t="s">
        <v>132</v>
      </c>
      <c r="B45" s="17"/>
      <c r="C45" s="17"/>
      <c r="D45" s="17"/>
      <c r="E45" s="17"/>
      <c r="F45" s="17"/>
      <c r="G45" s="19">
        <f t="shared" si="0"/>
        <v>0</v>
      </c>
    </row>
    <row r="46" spans="1:7" s="14" customFormat="1" ht="13.7" customHeight="1" x14ac:dyDescent="0.2">
      <c r="A46" s="21" t="s">
        <v>133</v>
      </c>
      <c r="B46" s="17"/>
      <c r="C46" s="17"/>
      <c r="D46" s="17"/>
      <c r="E46" s="17">
        <v>55</v>
      </c>
      <c r="F46" s="17"/>
      <c r="G46" s="19">
        <f t="shared" si="0"/>
        <v>55</v>
      </c>
    </row>
    <row r="47" spans="1:7" s="14" customFormat="1" ht="13.7" customHeight="1" x14ac:dyDescent="0.2">
      <c r="A47" s="21" t="s">
        <v>135</v>
      </c>
      <c r="B47" s="17"/>
      <c r="C47" s="17"/>
      <c r="D47" s="17"/>
      <c r="E47" s="17">
        <v>48</v>
      </c>
      <c r="F47" s="17"/>
      <c r="G47" s="19">
        <f t="shared" si="0"/>
        <v>48</v>
      </c>
    </row>
    <row r="48" spans="1:7" s="14" customFormat="1" ht="13.7" customHeight="1" x14ac:dyDescent="0.2">
      <c r="A48" s="21" t="s">
        <v>138</v>
      </c>
      <c r="B48" s="17"/>
      <c r="C48" s="17"/>
      <c r="D48" s="17"/>
      <c r="E48" s="17"/>
      <c r="F48" s="17"/>
      <c r="G48" s="19">
        <f t="shared" si="0"/>
        <v>0</v>
      </c>
    </row>
    <row r="49" spans="1:7" s="14" customFormat="1" ht="13.7" customHeight="1" x14ac:dyDescent="0.2">
      <c r="A49" s="21" t="s">
        <v>141</v>
      </c>
      <c r="B49" s="17"/>
      <c r="C49" s="17"/>
      <c r="D49" s="17"/>
      <c r="E49" s="17"/>
      <c r="F49" s="17"/>
      <c r="G49" s="19">
        <f t="shared" si="0"/>
        <v>0</v>
      </c>
    </row>
    <row r="50" spans="1:7" s="14" customFormat="1" ht="13.7" customHeight="1" x14ac:dyDescent="0.2">
      <c r="A50" s="21" t="s">
        <v>142</v>
      </c>
      <c r="B50" s="17"/>
      <c r="C50" s="17"/>
      <c r="D50" s="17"/>
      <c r="E50" s="17"/>
      <c r="F50" s="17">
        <v>86</v>
      </c>
      <c r="G50" s="19">
        <f t="shared" si="0"/>
        <v>86</v>
      </c>
    </row>
    <row r="51" spans="1:7" s="14" customFormat="1" ht="13.7" customHeight="1" x14ac:dyDescent="0.2">
      <c r="A51" s="21"/>
      <c r="B51" s="17"/>
      <c r="C51" s="17"/>
      <c r="D51" s="17"/>
      <c r="E51" s="17"/>
      <c r="F51" s="17"/>
      <c r="G51" s="19">
        <f t="shared" si="0"/>
        <v>0</v>
      </c>
    </row>
    <row r="52" spans="1:7" s="14" customFormat="1" ht="13.7" customHeight="1" x14ac:dyDescent="0.2">
      <c r="A52" s="21"/>
      <c r="B52" s="17"/>
      <c r="C52" s="17"/>
      <c r="D52" s="17"/>
      <c r="E52" s="17"/>
      <c r="F52" s="17"/>
      <c r="G52" s="19">
        <f t="shared" si="0"/>
        <v>0</v>
      </c>
    </row>
    <row r="53" spans="1:7" s="14" customFormat="1" ht="13.7" customHeight="1" x14ac:dyDescent="0.2">
      <c r="A53" s="21"/>
      <c r="B53" s="17"/>
      <c r="C53" s="17"/>
      <c r="D53" s="17"/>
      <c r="E53" s="17"/>
      <c r="F53" s="17"/>
      <c r="G53" s="19">
        <f t="shared" si="0"/>
        <v>0</v>
      </c>
    </row>
    <row r="54" spans="1:7" s="14" customFormat="1" ht="13.7" customHeight="1" x14ac:dyDescent="0.2">
      <c r="A54" s="21"/>
      <c r="B54" s="17"/>
      <c r="C54" s="17"/>
      <c r="D54" s="17"/>
      <c r="E54" s="17"/>
      <c r="F54" s="17"/>
      <c r="G54" s="19">
        <f t="shared" si="0"/>
        <v>0</v>
      </c>
    </row>
    <row r="55" spans="1:7" s="14" customFormat="1" ht="13.7" customHeight="1" x14ac:dyDescent="0.2">
      <c r="A55" s="21"/>
      <c r="B55" s="17"/>
      <c r="C55" s="17"/>
      <c r="D55" s="17"/>
      <c r="E55" s="17"/>
      <c r="F55" s="17"/>
      <c r="G55" s="19">
        <f t="shared" si="0"/>
        <v>0</v>
      </c>
    </row>
    <row r="56" spans="1:7" s="14" customFormat="1" ht="13.7" customHeight="1" x14ac:dyDescent="0.2">
      <c r="A56" s="21"/>
      <c r="B56" s="17"/>
      <c r="C56" s="17"/>
      <c r="D56" s="17"/>
      <c r="E56" s="17"/>
      <c r="F56" s="17"/>
      <c r="G56" s="19">
        <f t="shared" si="0"/>
        <v>0</v>
      </c>
    </row>
    <row r="57" spans="1:7" s="14" customFormat="1" ht="13.7" customHeight="1" x14ac:dyDescent="0.2">
      <c r="A57" s="21"/>
      <c r="B57" s="17"/>
      <c r="C57" s="17"/>
      <c r="D57" s="17"/>
      <c r="E57" s="17"/>
      <c r="F57" s="17"/>
      <c r="G57" s="19">
        <f t="shared" si="0"/>
        <v>0</v>
      </c>
    </row>
    <row r="58" spans="1:7" ht="20.25" x14ac:dyDescent="0.2">
      <c r="A58" s="22" t="s">
        <v>3</v>
      </c>
      <c r="B58" s="30">
        <f t="shared" ref="B58:C58" si="1">SUM(B4:B57)</f>
        <v>904</v>
      </c>
      <c r="C58" s="30">
        <f t="shared" si="1"/>
        <v>1327</v>
      </c>
      <c r="D58" s="30">
        <f>SUM(D4:D57)</f>
        <v>616</v>
      </c>
      <c r="E58" s="30">
        <f>SUM(E4:E57)</f>
        <v>285</v>
      </c>
      <c r="F58" s="30">
        <f>SUM(F4:F57)</f>
        <v>1595</v>
      </c>
      <c r="G58" s="31">
        <f>SUM(G4:G57)</f>
        <v>4727</v>
      </c>
    </row>
  </sheetData>
  <sortState ref="A4:G21">
    <sortCondition ref="A4"/>
  </sortState>
  <mergeCells count="3">
    <mergeCell ref="A1:G1"/>
    <mergeCell ref="A2:A3"/>
    <mergeCell ref="G2:G3"/>
  </mergeCells>
  <phoneticPr fontId="1" type="noConversion"/>
  <printOptions horizontalCentered="1" verticalCentered="1"/>
  <pageMargins left="0" right="0" top="0" bottom="0" header="0" footer="0"/>
  <pageSetup paperSize="9" scale="94" fitToHeight="0" orientation="portrait" cellComments="asDisplayed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workbookViewId="0">
      <pane ySplit="1080"/>
      <selection sqref="A1:L1"/>
      <selection pane="bottomLeft" activeCell="F43" sqref="F43"/>
    </sheetView>
  </sheetViews>
  <sheetFormatPr defaultColWidth="9.140625" defaultRowHeight="18" x14ac:dyDescent="0.2"/>
  <cols>
    <col min="1" max="1" width="15.7109375" style="2" customWidth="1"/>
    <col min="2" max="2" width="7.85546875" style="2" customWidth="1"/>
    <col min="3" max="8" width="7.85546875" style="6" customWidth="1"/>
    <col min="9" max="9" width="7.85546875" style="8" customWidth="1"/>
    <col min="10" max="10" width="7.85546875" style="7" customWidth="1"/>
    <col min="11" max="11" width="7.85546875" style="3" customWidth="1"/>
    <col min="12" max="12" width="9.7109375" style="23" customWidth="1"/>
    <col min="13" max="16384" width="9.140625" style="2"/>
  </cols>
  <sheetData>
    <row r="1" spans="1:12" ht="15" customHeight="1" x14ac:dyDescent="0.2">
      <c r="A1" s="45">
        <f>'CELKEM roky'!A1:H1</f>
        <v>45007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5" customHeight="1" x14ac:dyDescent="0.2">
      <c r="A2" s="44" t="s">
        <v>60</v>
      </c>
      <c r="B2" s="49" t="s">
        <v>61</v>
      </c>
      <c r="C2" s="50" t="s">
        <v>62</v>
      </c>
      <c r="D2" s="51" t="s">
        <v>63</v>
      </c>
      <c r="E2" s="50" t="s">
        <v>64</v>
      </c>
      <c r="F2" s="51" t="s">
        <v>65</v>
      </c>
      <c r="G2" s="50" t="s">
        <v>66</v>
      </c>
      <c r="H2" s="50" t="s">
        <v>67</v>
      </c>
      <c r="I2" s="54" t="s">
        <v>68</v>
      </c>
      <c r="J2" s="50" t="s">
        <v>69</v>
      </c>
      <c r="K2" s="49" t="s">
        <v>70</v>
      </c>
      <c r="L2" s="44" t="s">
        <v>3</v>
      </c>
    </row>
    <row r="3" spans="1:12" ht="15" customHeight="1" x14ac:dyDescent="0.2">
      <c r="A3" s="44"/>
      <c r="B3" s="49"/>
      <c r="C3" s="50"/>
      <c r="D3" s="52"/>
      <c r="E3" s="53"/>
      <c r="F3" s="53"/>
      <c r="G3" s="53"/>
      <c r="H3" s="53"/>
      <c r="I3" s="54"/>
      <c r="J3" s="50"/>
      <c r="K3" s="49"/>
      <c r="L3" s="44"/>
    </row>
    <row r="4" spans="1:12" s="11" customFormat="1" ht="13.7" customHeight="1" x14ac:dyDescent="0.2">
      <c r="A4" s="21" t="s">
        <v>4</v>
      </c>
      <c r="B4" s="17"/>
      <c r="C4" s="17"/>
      <c r="D4" s="17"/>
      <c r="E4" s="17"/>
      <c r="F4" s="17"/>
      <c r="G4" s="17"/>
      <c r="H4" s="17"/>
      <c r="I4" s="9"/>
      <c r="J4" s="17"/>
      <c r="K4" s="17"/>
      <c r="L4" s="10">
        <f t="shared" ref="L4:L50" si="0">SUM(B4:K4)</f>
        <v>0</v>
      </c>
    </row>
    <row r="5" spans="1:12" s="14" customFormat="1" ht="13.7" customHeight="1" x14ac:dyDescent="0.2">
      <c r="A5" s="12" t="s">
        <v>5</v>
      </c>
      <c r="B5" s="13"/>
      <c r="C5" s="17"/>
      <c r="D5" s="17"/>
      <c r="E5" s="17"/>
      <c r="F5" s="17"/>
      <c r="G5" s="17"/>
      <c r="H5" s="17"/>
      <c r="I5" s="9"/>
      <c r="J5" s="17"/>
      <c r="K5" s="13"/>
      <c r="L5" s="10">
        <f t="shared" si="0"/>
        <v>0</v>
      </c>
    </row>
    <row r="6" spans="1:12" s="14" customFormat="1" ht="13.7" customHeight="1" x14ac:dyDescent="0.2">
      <c r="A6" s="12" t="s">
        <v>6</v>
      </c>
      <c r="B6" s="13"/>
      <c r="C6" s="17"/>
      <c r="D6" s="17"/>
      <c r="E6" s="17"/>
      <c r="F6" s="17"/>
      <c r="G6" s="17"/>
      <c r="H6" s="17"/>
      <c r="I6" s="9"/>
      <c r="J6" s="17"/>
      <c r="K6" s="13"/>
      <c r="L6" s="10">
        <f t="shared" si="0"/>
        <v>0</v>
      </c>
    </row>
    <row r="7" spans="1:12" s="14" customFormat="1" ht="13.7" customHeight="1" x14ac:dyDescent="0.2">
      <c r="A7" s="12" t="s">
        <v>7</v>
      </c>
      <c r="B7" s="13"/>
      <c r="C7" s="17"/>
      <c r="D7" s="17"/>
      <c r="E7" s="17"/>
      <c r="F7" s="17"/>
      <c r="G7" s="17"/>
      <c r="H7" s="17"/>
      <c r="I7" s="9"/>
      <c r="J7" s="17"/>
      <c r="K7" s="13"/>
      <c r="L7" s="10">
        <f t="shared" si="0"/>
        <v>0</v>
      </c>
    </row>
    <row r="8" spans="1:12" s="14" customFormat="1" ht="13.7" customHeight="1" x14ac:dyDescent="0.2">
      <c r="A8" s="12" t="s">
        <v>8</v>
      </c>
      <c r="B8" s="13"/>
      <c r="C8" s="17"/>
      <c r="D8" s="17"/>
      <c r="E8" s="17"/>
      <c r="F8" s="17"/>
      <c r="G8" s="17"/>
      <c r="H8" s="17"/>
      <c r="I8" s="9"/>
      <c r="J8" s="17"/>
      <c r="K8" s="13"/>
      <c r="L8" s="10">
        <f t="shared" si="0"/>
        <v>0</v>
      </c>
    </row>
    <row r="9" spans="1:12" s="14" customFormat="1" ht="13.7" customHeight="1" x14ac:dyDescent="0.2">
      <c r="A9" s="12" t="s">
        <v>9</v>
      </c>
      <c r="B9" s="13"/>
      <c r="C9" s="17"/>
      <c r="D9" s="17"/>
      <c r="E9" s="17"/>
      <c r="F9" s="17"/>
      <c r="G9" s="17"/>
      <c r="H9" s="17"/>
      <c r="I9" s="9"/>
      <c r="J9" s="17"/>
      <c r="K9" s="13"/>
      <c r="L9" s="10">
        <f t="shared" si="0"/>
        <v>0</v>
      </c>
    </row>
    <row r="10" spans="1:12" s="14" customFormat="1" ht="13.7" customHeight="1" x14ac:dyDescent="0.2">
      <c r="A10" s="12" t="s">
        <v>10</v>
      </c>
      <c r="B10" s="13"/>
      <c r="C10" s="17"/>
      <c r="D10" s="17"/>
      <c r="E10" s="17"/>
      <c r="F10" s="17"/>
      <c r="G10" s="17"/>
      <c r="H10" s="17"/>
      <c r="I10" s="9"/>
      <c r="J10" s="17"/>
      <c r="K10" s="13"/>
      <c r="L10" s="10">
        <f t="shared" si="0"/>
        <v>0</v>
      </c>
    </row>
    <row r="11" spans="1:12" s="14" customFormat="1" ht="13.7" customHeight="1" x14ac:dyDescent="0.2">
      <c r="A11" s="12" t="s">
        <v>11</v>
      </c>
      <c r="B11" s="13"/>
      <c r="C11" s="17"/>
      <c r="D11" s="17"/>
      <c r="E11" s="17"/>
      <c r="F11" s="17"/>
      <c r="G11" s="17"/>
      <c r="H11" s="17"/>
      <c r="I11" s="9"/>
      <c r="J11" s="17"/>
      <c r="K11" s="13"/>
      <c r="L11" s="10">
        <f t="shared" si="0"/>
        <v>0</v>
      </c>
    </row>
    <row r="12" spans="1:12" s="11" customFormat="1" ht="13.7" customHeight="1" x14ac:dyDescent="0.2">
      <c r="A12" s="21" t="s">
        <v>12</v>
      </c>
      <c r="B12" s="17"/>
      <c r="C12" s="17"/>
      <c r="D12" s="17"/>
      <c r="E12" s="17"/>
      <c r="F12" s="17"/>
      <c r="G12" s="17"/>
      <c r="H12" s="17"/>
      <c r="I12" s="9"/>
      <c r="J12" s="17"/>
      <c r="K12" s="17"/>
      <c r="L12" s="10">
        <f t="shared" si="0"/>
        <v>0</v>
      </c>
    </row>
    <row r="13" spans="1:12" s="11" customFormat="1" ht="13.7" customHeight="1" x14ac:dyDescent="0.2">
      <c r="A13" s="12" t="s">
        <v>13</v>
      </c>
      <c r="B13" s="17"/>
      <c r="C13" s="17"/>
      <c r="D13" s="17"/>
      <c r="E13" s="17"/>
      <c r="F13" s="17"/>
      <c r="G13" s="17"/>
      <c r="H13" s="17"/>
      <c r="I13" s="9"/>
      <c r="J13" s="17"/>
      <c r="K13" s="17"/>
      <c r="L13" s="10">
        <f t="shared" si="0"/>
        <v>0</v>
      </c>
    </row>
    <row r="14" spans="1:12" s="14" customFormat="1" ht="13.7" customHeight="1" x14ac:dyDescent="0.2">
      <c r="A14" s="12" t="s">
        <v>14</v>
      </c>
      <c r="B14" s="13"/>
      <c r="C14" s="17"/>
      <c r="D14" s="17"/>
      <c r="E14" s="17"/>
      <c r="F14" s="17"/>
      <c r="G14" s="17"/>
      <c r="H14" s="17"/>
      <c r="I14" s="9"/>
      <c r="J14" s="17"/>
      <c r="K14" s="13"/>
      <c r="L14" s="10">
        <f t="shared" si="0"/>
        <v>0</v>
      </c>
    </row>
    <row r="15" spans="1:12" s="14" customFormat="1" ht="13.7" customHeight="1" x14ac:dyDescent="0.2">
      <c r="A15" s="12" t="s">
        <v>15</v>
      </c>
      <c r="B15" s="13"/>
      <c r="C15" s="17"/>
      <c r="D15" s="17"/>
      <c r="E15" s="17"/>
      <c r="F15" s="17"/>
      <c r="G15" s="17"/>
      <c r="H15" s="17"/>
      <c r="I15" s="9"/>
      <c r="J15" s="17"/>
      <c r="K15" s="13"/>
      <c r="L15" s="10">
        <f t="shared" si="0"/>
        <v>0</v>
      </c>
    </row>
    <row r="16" spans="1:12" s="14" customFormat="1" ht="13.7" customHeight="1" x14ac:dyDescent="0.2">
      <c r="A16" s="21" t="s">
        <v>16</v>
      </c>
      <c r="B16" s="13"/>
      <c r="C16" s="17"/>
      <c r="D16" s="17"/>
      <c r="E16" s="17"/>
      <c r="F16" s="17"/>
      <c r="G16" s="17"/>
      <c r="H16" s="17"/>
      <c r="I16" s="9"/>
      <c r="J16" s="17"/>
      <c r="K16" s="13"/>
      <c r="L16" s="10">
        <f t="shared" si="0"/>
        <v>0</v>
      </c>
    </row>
    <row r="17" spans="1:12" s="11" customFormat="1" ht="13.7" customHeight="1" x14ac:dyDescent="0.2">
      <c r="A17" s="12" t="s">
        <v>17</v>
      </c>
      <c r="B17" s="17"/>
      <c r="C17" s="17"/>
      <c r="D17" s="17"/>
      <c r="E17" s="17"/>
      <c r="F17" s="17"/>
      <c r="G17" s="17"/>
      <c r="H17" s="17"/>
      <c r="I17" s="9"/>
      <c r="J17" s="17"/>
      <c r="K17" s="17"/>
      <c r="L17" s="10">
        <f t="shared" si="0"/>
        <v>0</v>
      </c>
    </row>
    <row r="18" spans="1:12" s="14" customFormat="1" ht="13.7" customHeight="1" x14ac:dyDescent="0.2">
      <c r="A18" s="12" t="s">
        <v>18</v>
      </c>
      <c r="B18" s="13"/>
      <c r="C18" s="17"/>
      <c r="D18" s="17"/>
      <c r="E18" s="17"/>
      <c r="F18" s="17"/>
      <c r="G18" s="17"/>
      <c r="H18" s="17"/>
      <c r="I18" s="9"/>
      <c r="J18" s="17"/>
      <c r="K18" s="13"/>
      <c r="L18" s="10">
        <f t="shared" si="0"/>
        <v>0</v>
      </c>
    </row>
    <row r="19" spans="1:12" s="14" customFormat="1" ht="13.7" customHeight="1" x14ac:dyDescent="0.2">
      <c r="A19" s="12" t="s">
        <v>19</v>
      </c>
      <c r="B19" s="13"/>
      <c r="C19" s="17"/>
      <c r="D19" s="17"/>
      <c r="E19" s="17"/>
      <c r="F19" s="17"/>
      <c r="G19" s="17"/>
      <c r="H19" s="17"/>
      <c r="I19" s="9"/>
      <c r="J19" s="17"/>
      <c r="K19" s="13"/>
      <c r="L19" s="10">
        <f t="shared" si="0"/>
        <v>0</v>
      </c>
    </row>
    <row r="20" spans="1:12" s="14" customFormat="1" ht="13.7" customHeight="1" x14ac:dyDescent="0.2">
      <c r="A20" s="21" t="s">
        <v>84</v>
      </c>
      <c r="B20" s="13"/>
      <c r="C20" s="17"/>
      <c r="D20" s="17"/>
      <c r="E20" s="17"/>
      <c r="F20" s="17"/>
      <c r="G20" s="17"/>
      <c r="H20" s="17"/>
      <c r="I20" s="9"/>
      <c r="J20" s="17"/>
      <c r="K20" s="13"/>
      <c r="L20" s="10">
        <f t="shared" si="0"/>
        <v>0</v>
      </c>
    </row>
    <row r="21" spans="1:12" s="14" customFormat="1" ht="13.7" customHeight="1" x14ac:dyDescent="0.2">
      <c r="A21" s="21" t="s">
        <v>80</v>
      </c>
      <c r="B21" s="13"/>
      <c r="C21" s="17"/>
      <c r="D21" s="17"/>
      <c r="E21" s="17"/>
      <c r="F21" s="17"/>
      <c r="G21" s="17"/>
      <c r="H21" s="17"/>
      <c r="I21" s="9"/>
      <c r="J21" s="17"/>
      <c r="K21" s="13"/>
      <c r="L21" s="10">
        <f t="shared" si="0"/>
        <v>0</v>
      </c>
    </row>
    <row r="22" spans="1:12" s="11" customFormat="1" ht="13.7" customHeight="1" x14ac:dyDescent="0.2">
      <c r="A22" s="12" t="s">
        <v>91</v>
      </c>
      <c r="B22" s="17"/>
      <c r="C22" s="17"/>
      <c r="D22" s="17"/>
      <c r="E22" s="17"/>
      <c r="F22" s="17"/>
      <c r="G22" s="17"/>
      <c r="H22" s="17"/>
      <c r="I22" s="9"/>
      <c r="J22" s="17"/>
      <c r="K22" s="17"/>
      <c r="L22" s="10">
        <f t="shared" si="0"/>
        <v>0</v>
      </c>
    </row>
    <row r="23" spans="1:12" s="11" customFormat="1" ht="13.7" customHeight="1" x14ac:dyDescent="0.2">
      <c r="A23" s="12" t="s">
        <v>20</v>
      </c>
      <c r="B23" s="17"/>
      <c r="C23" s="17"/>
      <c r="D23" s="17"/>
      <c r="E23" s="17"/>
      <c r="F23" s="17"/>
      <c r="G23" s="17"/>
      <c r="H23" s="17"/>
      <c r="I23" s="9"/>
      <c r="J23" s="17"/>
      <c r="K23" s="17"/>
      <c r="L23" s="10">
        <f t="shared" si="0"/>
        <v>0</v>
      </c>
    </row>
    <row r="24" spans="1:12" s="14" customFormat="1" ht="13.7" customHeight="1" x14ac:dyDescent="0.2">
      <c r="A24" s="12" t="s">
        <v>21</v>
      </c>
      <c r="B24" s="13"/>
      <c r="C24" s="17"/>
      <c r="D24" s="17"/>
      <c r="E24" s="17"/>
      <c r="F24" s="17"/>
      <c r="G24" s="17"/>
      <c r="H24" s="17"/>
      <c r="I24" s="9"/>
      <c r="J24" s="17"/>
      <c r="K24" s="13"/>
      <c r="L24" s="10">
        <f t="shared" si="0"/>
        <v>0</v>
      </c>
    </row>
    <row r="25" spans="1:12" s="11" customFormat="1" ht="13.7" customHeight="1" x14ac:dyDescent="0.2">
      <c r="A25" s="12" t="s">
        <v>22</v>
      </c>
      <c r="B25" s="17"/>
      <c r="C25" s="17"/>
      <c r="D25" s="17"/>
      <c r="E25" s="17"/>
      <c r="F25" s="17"/>
      <c r="G25" s="17"/>
      <c r="H25" s="17"/>
      <c r="I25" s="9"/>
      <c r="J25" s="17"/>
      <c r="K25" s="17"/>
      <c r="L25" s="10">
        <f t="shared" si="0"/>
        <v>0</v>
      </c>
    </row>
    <row r="26" spans="1:12" s="14" customFormat="1" ht="13.7" customHeight="1" x14ac:dyDescent="0.2">
      <c r="A26" s="21" t="s">
        <v>81</v>
      </c>
      <c r="B26" s="13"/>
      <c r="C26" s="17"/>
      <c r="D26" s="17"/>
      <c r="E26" s="17"/>
      <c r="F26" s="17"/>
      <c r="G26" s="17"/>
      <c r="H26" s="17"/>
      <c r="I26" s="9"/>
      <c r="J26" s="17"/>
      <c r="K26" s="13"/>
      <c r="L26" s="10">
        <f t="shared" si="0"/>
        <v>0</v>
      </c>
    </row>
    <row r="27" spans="1:12" s="14" customFormat="1" ht="13.7" customHeight="1" x14ac:dyDescent="0.2">
      <c r="A27" s="12" t="s">
        <v>23</v>
      </c>
      <c r="B27" s="13"/>
      <c r="C27" s="17"/>
      <c r="D27" s="17"/>
      <c r="E27" s="17"/>
      <c r="F27" s="17"/>
      <c r="G27" s="17"/>
      <c r="H27" s="17"/>
      <c r="I27" s="9"/>
      <c r="J27" s="17"/>
      <c r="K27" s="13"/>
      <c r="L27" s="10">
        <f t="shared" si="0"/>
        <v>0</v>
      </c>
    </row>
    <row r="28" spans="1:12" s="11" customFormat="1" ht="13.7" customHeight="1" x14ac:dyDescent="0.2">
      <c r="A28" s="12" t="s">
        <v>24</v>
      </c>
      <c r="B28" s="17"/>
      <c r="C28" s="17"/>
      <c r="D28" s="17"/>
      <c r="E28" s="17"/>
      <c r="F28" s="17"/>
      <c r="G28" s="17"/>
      <c r="H28" s="17"/>
      <c r="I28" s="9"/>
      <c r="J28" s="17"/>
      <c r="K28" s="17"/>
      <c r="L28" s="10">
        <f t="shared" si="0"/>
        <v>0</v>
      </c>
    </row>
    <row r="29" spans="1:12" s="11" customFormat="1" ht="13.7" customHeight="1" x14ac:dyDescent="0.2">
      <c r="A29" s="12" t="s">
        <v>79</v>
      </c>
      <c r="B29" s="17"/>
      <c r="C29" s="17"/>
      <c r="D29" s="17"/>
      <c r="E29" s="17"/>
      <c r="F29" s="17"/>
      <c r="G29" s="17"/>
      <c r="H29" s="17"/>
      <c r="I29" s="9"/>
      <c r="J29" s="17"/>
      <c r="K29" s="17"/>
      <c r="L29" s="10">
        <f t="shared" si="0"/>
        <v>0</v>
      </c>
    </row>
    <row r="30" spans="1:12" s="11" customFormat="1" ht="13.7" customHeight="1" x14ac:dyDescent="0.2">
      <c r="A30" s="12" t="s">
        <v>25</v>
      </c>
      <c r="B30" s="17"/>
      <c r="C30" s="17"/>
      <c r="D30" s="17"/>
      <c r="E30" s="17"/>
      <c r="F30" s="17"/>
      <c r="G30" s="17"/>
      <c r="H30" s="17"/>
      <c r="I30" s="9"/>
      <c r="J30" s="17"/>
      <c r="K30" s="17"/>
      <c r="L30" s="10">
        <f t="shared" si="0"/>
        <v>0</v>
      </c>
    </row>
    <row r="31" spans="1:12" s="14" customFormat="1" ht="13.7" customHeight="1" x14ac:dyDescent="0.2">
      <c r="A31" s="12" t="s">
        <v>27</v>
      </c>
      <c r="B31" s="13"/>
      <c r="C31" s="17"/>
      <c r="D31" s="17"/>
      <c r="E31" s="17"/>
      <c r="F31" s="17"/>
      <c r="G31" s="17"/>
      <c r="H31" s="17"/>
      <c r="I31" s="9"/>
      <c r="J31" s="17"/>
      <c r="K31" s="13"/>
      <c r="L31" s="10">
        <f t="shared" si="0"/>
        <v>0</v>
      </c>
    </row>
    <row r="32" spans="1:12" s="11" customFormat="1" ht="13.7" customHeight="1" x14ac:dyDescent="0.2">
      <c r="A32" s="12" t="s">
        <v>94</v>
      </c>
      <c r="B32" s="17"/>
      <c r="C32" s="17"/>
      <c r="D32" s="17"/>
      <c r="E32" s="17"/>
      <c r="F32" s="17"/>
      <c r="G32" s="17"/>
      <c r="H32" s="17"/>
      <c r="I32" s="9"/>
      <c r="J32" s="17"/>
      <c r="K32" s="17"/>
      <c r="L32" s="10">
        <f t="shared" si="0"/>
        <v>0</v>
      </c>
    </row>
    <row r="33" spans="1:12" s="14" customFormat="1" ht="13.7" customHeight="1" x14ac:dyDescent="0.2">
      <c r="A33" s="21" t="s">
        <v>82</v>
      </c>
      <c r="B33" s="13"/>
      <c r="C33" s="17"/>
      <c r="D33" s="17"/>
      <c r="E33" s="17"/>
      <c r="F33" s="17"/>
      <c r="G33" s="17"/>
      <c r="H33" s="17"/>
      <c r="I33" s="9"/>
      <c r="J33" s="17"/>
      <c r="K33" s="13"/>
      <c r="L33" s="10">
        <f t="shared" si="0"/>
        <v>0</v>
      </c>
    </row>
    <row r="34" spans="1:12" s="11" customFormat="1" ht="13.7" customHeight="1" x14ac:dyDescent="0.2">
      <c r="A34" s="21" t="s">
        <v>86</v>
      </c>
      <c r="B34" s="17"/>
      <c r="C34" s="17"/>
      <c r="D34" s="17"/>
      <c r="E34" s="17"/>
      <c r="F34" s="17"/>
      <c r="G34" s="17"/>
      <c r="H34" s="17"/>
      <c r="I34" s="9"/>
      <c r="J34" s="17"/>
      <c r="K34" s="17"/>
      <c r="L34" s="10">
        <f t="shared" si="0"/>
        <v>0</v>
      </c>
    </row>
    <row r="35" spans="1:12" s="14" customFormat="1" ht="13.7" customHeight="1" x14ac:dyDescent="0.2">
      <c r="A35" s="12" t="s">
        <v>28</v>
      </c>
      <c r="B35" s="13"/>
      <c r="C35" s="17"/>
      <c r="D35" s="17"/>
      <c r="E35" s="17"/>
      <c r="F35" s="17"/>
      <c r="G35" s="17"/>
      <c r="H35" s="17"/>
      <c r="I35" s="9"/>
      <c r="J35" s="17"/>
      <c r="K35" s="13"/>
      <c r="L35" s="10">
        <f t="shared" si="0"/>
        <v>0</v>
      </c>
    </row>
    <row r="36" spans="1:12" s="11" customFormat="1" ht="13.7" customHeight="1" x14ac:dyDescent="0.2">
      <c r="A36" s="21" t="s">
        <v>29</v>
      </c>
      <c r="B36" s="17"/>
      <c r="C36" s="17"/>
      <c r="D36" s="17"/>
      <c r="E36" s="17"/>
      <c r="F36" s="17"/>
      <c r="G36" s="17"/>
      <c r="H36" s="17"/>
      <c r="I36" s="9"/>
      <c r="J36" s="17"/>
      <c r="K36" s="17"/>
      <c r="L36" s="10">
        <f t="shared" si="0"/>
        <v>0</v>
      </c>
    </row>
    <row r="37" spans="1:12" s="14" customFormat="1" ht="13.7" customHeight="1" x14ac:dyDescent="0.2">
      <c r="A37" s="12" t="s">
        <v>42</v>
      </c>
      <c r="B37" s="13"/>
      <c r="C37" s="17"/>
      <c r="D37" s="17"/>
      <c r="E37" s="17"/>
      <c r="F37" s="17"/>
      <c r="G37" s="17"/>
      <c r="H37" s="17"/>
      <c r="I37" s="9"/>
      <c r="J37" s="17"/>
      <c r="K37" s="13"/>
      <c r="L37" s="10">
        <f t="shared" si="0"/>
        <v>0</v>
      </c>
    </row>
    <row r="38" spans="1:12" s="14" customFormat="1" ht="13.7" customHeight="1" x14ac:dyDescent="0.2">
      <c r="A38" s="12" t="s">
        <v>30</v>
      </c>
      <c r="B38" s="13"/>
      <c r="C38" s="17"/>
      <c r="D38" s="17"/>
      <c r="E38" s="17"/>
      <c r="F38" s="17"/>
      <c r="G38" s="17"/>
      <c r="H38" s="17"/>
      <c r="I38" s="9"/>
      <c r="J38" s="17"/>
      <c r="K38" s="13"/>
      <c r="L38" s="10">
        <f t="shared" si="0"/>
        <v>0</v>
      </c>
    </row>
    <row r="39" spans="1:12" s="11" customFormat="1" ht="13.7" customHeight="1" x14ac:dyDescent="0.2">
      <c r="A39" s="12" t="s">
        <v>72</v>
      </c>
      <c r="B39" s="17"/>
      <c r="C39" s="17"/>
      <c r="D39" s="17"/>
      <c r="E39" s="17"/>
      <c r="F39" s="17"/>
      <c r="G39" s="17"/>
      <c r="H39" s="17"/>
      <c r="I39" s="9"/>
      <c r="J39" s="17"/>
      <c r="K39" s="17"/>
      <c r="L39" s="10">
        <f t="shared" si="0"/>
        <v>0</v>
      </c>
    </row>
    <row r="40" spans="1:12" s="11" customFormat="1" ht="13.7" customHeight="1" x14ac:dyDescent="0.2">
      <c r="A40" s="21" t="s">
        <v>75</v>
      </c>
      <c r="B40" s="17"/>
      <c r="C40" s="17"/>
      <c r="D40" s="17"/>
      <c r="E40" s="17"/>
      <c r="F40" s="17"/>
      <c r="G40" s="17"/>
      <c r="H40" s="17"/>
      <c r="I40" s="9"/>
      <c r="J40" s="17"/>
      <c r="K40" s="17"/>
      <c r="L40" s="10">
        <f t="shared" si="0"/>
        <v>0</v>
      </c>
    </row>
    <row r="41" spans="1:12" s="11" customFormat="1" ht="13.7" customHeight="1" x14ac:dyDescent="0.2">
      <c r="A41" s="12" t="s">
        <v>31</v>
      </c>
      <c r="B41" s="17"/>
      <c r="C41" s="17"/>
      <c r="D41" s="17"/>
      <c r="E41" s="17"/>
      <c r="F41" s="17"/>
      <c r="G41" s="17"/>
      <c r="H41" s="17"/>
      <c r="I41" s="9"/>
      <c r="J41" s="17"/>
      <c r="K41" s="17"/>
      <c r="L41" s="10">
        <f t="shared" si="0"/>
        <v>0</v>
      </c>
    </row>
    <row r="42" spans="1:12" s="14" customFormat="1" ht="13.7" customHeight="1" x14ac:dyDescent="0.2">
      <c r="A42" s="21" t="s">
        <v>32</v>
      </c>
      <c r="B42" s="13"/>
      <c r="C42" s="17"/>
      <c r="D42" s="17"/>
      <c r="E42" s="17"/>
      <c r="F42" s="17"/>
      <c r="G42" s="17"/>
      <c r="H42" s="17"/>
      <c r="I42" s="9"/>
      <c r="J42" s="17"/>
      <c r="K42" s="13"/>
      <c r="L42" s="10">
        <f t="shared" si="0"/>
        <v>0</v>
      </c>
    </row>
    <row r="43" spans="1:12" s="14" customFormat="1" ht="13.7" customHeight="1" x14ac:dyDescent="0.2">
      <c r="A43" s="21" t="s">
        <v>33</v>
      </c>
      <c r="B43" s="13"/>
      <c r="C43" s="17"/>
      <c r="D43" s="17"/>
      <c r="E43" s="17"/>
      <c r="F43" s="17"/>
      <c r="G43" s="17"/>
      <c r="H43" s="17"/>
      <c r="I43" s="9"/>
      <c r="J43" s="17"/>
      <c r="K43" s="13"/>
      <c r="L43" s="10">
        <f t="shared" si="0"/>
        <v>0</v>
      </c>
    </row>
    <row r="44" spans="1:12" s="14" customFormat="1" ht="13.7" customHeight="1" x14ac:dyDescent="0.2">
      <c r="A44" s="21" t="s">
        <v>34</v>
      </c>
      <c r="B44" s="13"/>
      <c r="C44" s="17"/>
      <c r="D44" s="17"/>
      <c r="E44" s="17"/>
      <c r="F44" s="17"/>
      <c r="G44" s="17"/>
      <c r="H44" s="17"/>
      <c r="I44" s="9"/>
      <c r="J44" s="17"/>
      <c r="K44" s="13"/>
      <c r="L44" s="10">
        <f t="shared" si="0"/>
        <v>0</v>
      </c>
    </row>
    <row r="45" spans="1:12" s="14" customFormat="1" ht="13.7" customHeight="1" x14ac:dyDescent="0.2">
      <c r="A45" s="12" t="s">
        <v>35</v>
      </c>
      <c r="B45" s="13"/>
      <c r="C45" s="17"/>
      <c r="D45" s="17"/>
      <c r="E45" s="17"/>
      <c r="F45" s="17"/>
      <c r="G45" s="17"/>
      <c r="H45" s="17"/>
      <c r="I45" s="9"/>
      <c r="J45" s="17"/>
      <c r="K45" s="13"/>
      <c r="L45" s="10">
        <f t="shared" si="0"/>
        <v>0</v>
      </c>
    </row>
    <row r="46" spans="1:12" s="11" customFormat="1" ht="13.7" customHeight="1" x14ac:dyDescent="0.2">
      <c r="A46" s="12" t="s">
        <v>36</v>
      </c>
      <c r="B46" s="17"/>
      <c r="C46" s="17"/>
      <c r="D46" s="17"/>
      <c r="E46" s="17"/>
      <c r="F46" s="17"/>
      <c r="G46" s="17"/>
      <c r="H46" s="17"/>
      <c r="I46" s="9"/>
      <c r="J46" s="17"/>
      <c r="K46" s="17"/>
      <c r="L46" s="10">
        <f t="shared" si="0"/>
        <v>0</v>
      </c>
    </row>
    <row r="47" spans="1:12" s="14" customFormat="1" ht="13.7" customHeight="1" x14ac:dyDescent="0.2">
      <c r="A47" s="12" t="s">
        <v>38</v>
      </c>
      <c r="B47" s="13"/>
      <c r="C47" s="17"/>
      <c r="D47" s="17"/>
      <c r="E47" s="17"/>
      <c r="F47" s="17"/>
      <c r="G47" s="17"/>
      <c r="H47" s="17"/>
      <c r="I47" s="9"/>
      <c r="J47" s="17"/>
      <c r="K47" s="13"/>
      <c r="L47" s="10">
        <f t="shared" si="0"/>
        <v>0</v>
      </c>
    </row>
    <row r="48" spans="1:12" s="14" customFormat="1" ht="13.7" customHeight="1" x14ac:dyDescent="0.2">
      <c r="A48" s="21" t="s">
        <v>77</v>
      </c>
      <c r="B48" s="13"/>
      <c r="C48" s="17"/>
      <c r="D48" s="17"/>
      <c r="E48" s="17"/>
      <c r="F48" s="17"/>
      <c r="G48" s="17"/>
      <c r="H48" s="17"/>
      <c r="I48" s="9"/>
      <c r="J48" s="17"/>
      <c r="K48" s="13"/>
      <c r="L48" s="10">
        <f t="shared" si="0"/>
        <v>0</v>
      </c>
    </row>
    <row r="49" spans="1:13" s="14" customFormat="1" ht="13.7" customHeight="1" x14ac:dyDescent="0.2">
      <c r="A49" s="12" t="s">
        <v>39</v>
      </c>
      <c r="B49" s="13"/>
      <c r="C49" s="17"/>
      <c r="D49" s="17"/>
      <c r="E49" s="17"/>
      <c r="F49" s="17"/>
      <c r="G49" s="17"/>
      <c r="H49" s="17"/>
      <c r="I49" s="9"/>
      <c r="J49" s="17"/>
      <c r="K49" s="13"/>
      <c r="L49" s="10">
        <f t="shared" si="0"/>
        <v>0</v>
      </c>
    </row>
    <row r="50" spans="1:13" s="14" customFormat="1" ht="13.7" customHeight="1" x14ac:dyDescent="0.2">
      <c r="A50" s="21" t="s">
        <v>85</v>
      </c>
      <c r="B50" s="13"/>
      <c r="C50" s="17"/>
      <c r="D50" s="17"/>
      <c r="E50" s="17"/>
      <c r="F50" s="17"/>
      <c r="G50" s="17"/>
      <c r="H50" s="17"/>
      <c r="I50" s="9"/>
      <c r="J50" s="17"/>
      <c r="K50" s="13"/>
      <c r="L50" s="10">
        <f t="shared" si="0"/>
        <v>0</v>
      </c>
    </row>
    <row r="51" spans="1:13" s="14" customFormat="1" ht="13.7" customHeight="1" x14ac:dyDescent="0.2">
      <c r="A51" s="21" t="s">
        <v>83</v>
      </c>
      <c r="B51" s="13"/>
      <c r="C51" s="17"/>
      <c r="D51" s="17"/>
      <c r="E51" s="17"/>
      <c r="F51" s="17"/>
      <c r="G51" s="17"/>
      <c r="H51" s="17"/>
      <c r="I51" s="9"/>
      <c r="J51" s="17"/>
      <c r="K51" s="13"/>
      <c r="L51" s="10">
        <f t="shared" ref="L51:L57" si="1">SUM(B51:K51)</f>
        <v>0</v>
      </c>
    </row>
    <row r="52" spans="1:13" s="14" customFormat="1" ht="13.7" customHeight="1" x14ac:dyDescent="0.2">
      <c r="A52" s="21" t="s">
        <v>88</v>
      </c>
      <c r="B52" s="13"/>
      <c r="C52" s="17"/>
      <c r="D52" s="17"/>
      <c r="E52" s="17"/>
      <c r="F52" s="17"/>
      <c r="G52" s="17"/>
      <c r="H52" s="17"/>
      <c r="I52" s="9"/>
      <c r="J52" s="17"/>
      <c r="K52" s="13"/>
      <c r="L52" s="10">
        <f t="shared" si="1"/>
        <v>0</v>
      </c>
    </row>
    <row r="53" spans="1:13" s="14" customFormat="1" ht="13.7" customHeight="1" x14ac:dyDescent="0.2">
      <c r="A53" s="12" t="s">
        <v>40</v>
      </c>
      <c r="B53" s="13"/>
      <c r="C53" s="17"/>
      <c r="D53" s="17"/>
      <c r="E53" s="17"/>
      <c r="F53" s="17"/>
      <c r="G53" s="17"/>
      <c r="H53" s="17"/>
      <c r="I53" s="9"/>
      <c r="J53" s="17"/>
      <c r="K53" s="13"/>
      <c r="L53" s="10">
        <f t="shared" si="1"/>
        <v>0</v>
      </c>
    </row>
    <row r="54" spans="1:13" s="14" customFormat="1" ht="13.7" customHeight="1" x14ac:dyDescent="0.2">
      <c r="A54" s="12" t="s">
        <v>41</v>
      </c>
      <c r="B54" s="13"/>
      <c r="C54" s="17"/>
      <c r="D54" s="17"/>
      <c r="E54" s="17"/>
      <c r="F54" s="17"/>
      <c r="G54" s="17"/>
      <c r="H54" s="17"/>
      <c r="I54" s="9"/>
      <c r="J54" s="17"/>
      <c r="K54" s="13"/>
      <c r="L54" s="10">
        <f t="shared" si="1"/>
        <v>0</v>
      </c>
    </row>
    <row r="55" spans="1:13" s="14" customFormat="1" ht="13.7" customHeight="1" x14ac:dyDescent="0.2">
      <c r="A55" s="21"/>
      <c r="B55" s="13"/>
      <c r="C55" s="17"/>
      <c r="D55" s="17"/>
      <c r="E55" s="17"/>
      <c r="F55" s="17"/>
      <c r="G55" s="17"/>
      <c r="H55" s="17"/>
      <c r="I55" s="9"/>
      <c r="J55" s="17"/>
      <c r="K55" s="13"/>
      <c r="L55" s="10">
        <f t="shared" si="1"/>
        <v>0</v>
      </c>
    </row>
    <row r="56" spans="1:13" s="14" customFormat="1" ht="13.7" customHeight="1" x14ac:dyDescent="0.2">
      <c r="A56" s="21"/>
      <c r="B56" s="13"/>
      <c r="C56" s="17"/>
      <c r="D56" s="17"/>
      <c r="E56" s="17"/>
      <c r="F56" s="17"/>
      <c r="G56" s="17"/>
      <c r="H56" s="17"/>
      <c r="I56" s="9"/>
      <c r="J56" s="17"/>
      <c r="K56" s="13"/>
      <c r="L56" s="10">
        <f t="shared" si="1"/>
        <v>0</v>
      </c>
    </row>
    <row r="57" spans="1:13" s="6" customFormat="1" ht="13.7" customHeight="1" x14ac:dyDescent="0.2">
      <c r="A57" s="20"/>
      <c r="B57" s="17"/>
      <c r="C57" s="17"/>
      <c r="D57" s="17"/>
      <c r="E57" s="17"/>
      <c r="F57" s="17"/>
      <c r="G57" s="17"/>
      <c r="H57" s="17"/>
      <c r="I57" s="9"/>
      <c r="J57" s="17"/>
      <c r="K57" s="17"/>
      <c r="L57" s="10">
        <f t="shared" si="1"/>
        <v>0</v>
      </c>
    </row>
    <row r="58" spans="1:13" ht="27.75" customHeight="1" x14ac:dyDescent="0.2">
      <c r="A58" s="15" t="s">
        <v>3</v>
      </c>
      <c r="B58" s="16">
        <f>SUM(B4:B57)</f>
        <v>0</v>
      </c>
      <c r="C58" s="24">
        <f t="shared" ref="C58:K58" si="2">SUM(C4:C57)</f>
        <v>0</v>
      </c>
      <c r="D58" s="16">
        <f t="shared" si="2"/>
        <v>0</v>
      </c>
      <c r="E58" s="16">
        <f t="shared" si="2"/>
        <v>0</v>
      </c>
      <c r="F58" s="16">
        <f t="shared" si="2"/>
        <v>0</v>
      </c>
      <c r="G58" s="16">
        <f t="shared" si="2"/>
        <v>0</v>
      </c>
      <c r="H58" s="16">
        <f t="shared" si="2"/>
        <v>0</v>
      </c>
      <c r="I58" s="16">
        <f t="shared" si="2"/>
        <v>0</v>
      </c>
      <c r="J58" s="16">
        <f t="shared" si="2"/>
        <v>0</v>
      </c>
      <c r="K58" s="16">
        <f t="shared" si="2"/>
        <v>0</v>
      </c>
      <c r="L58" s="16">
        <f>SUM(L4:L57)</f>
        <v>0</v>
      </c>
      <c r="M58" s="5"/>
    </row>
  </sheetData>
  <sortState ref="A4:M50">
    <sortCondition ref="A50"/>
  </sortState>
  <mergeCells count="13"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1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pane ySplit="1035"/>
      <selection sqref="A1:L1"/>
      <selection pane="bottomLeft" activeCell="F24" sqref="F24"/>
    </sheetView>
  </sheetViews>
  <sheetFormatPr defaultColWidth="9.140625" defaultRowHeight="15" x14ac:dyDescent="0.2"/>
  <cols>
    <col min="1" max="1" width="15.7109375" style="2" customWidth="1"/>
    <col min="2" max="2" width="7.7109375" style="2" customWidth="1"/>
    <col min="3" max="9" width="7.7109375" style="6" customWidth="1"/>
    <col min="10" max="10" width="7.7109375" style="7" customWidth="1"/>
    <col min="11" max="11" width="7.7109375" style="3" customWidth="1"/>
    <col min="12" max="12" width="10.5703125" style="3" customWidth="1"/>
    <col min="13" max="16384" width="9.140625" style="2"/>
  </cols>
  <sheetData>
    <row r="1" spans="1:12" ht="13.7" customHeight="1" x14ac:dyDescent="0.2">
      <c r="A1" s="45">
        <f>'CELKEM roky'!A1:H1</f>
        <v>45007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3.7" customHeight="1" x14ac:dyDescent="0.2">
      <c r="A2" s="44" t="s">
        <v>71</v>
      </c>
      <c r="B2" s="49" t="s">
        <v>61</v>
      </c>
      <c r="C2" s="50" t="s">
        <v>62</v>
      </c>
      <c r="D2" s="51" t="s">
        <v>63</v>
      </c>
      <c r="E2" s="50" t="s">
        <v>64</v>
      </c>
      <c r="F2" s="51" t="s">
        <v>65</v>
      </c>
      <c r="G2" s="50" t="s">
        <v>66</v>
      </c>
      <c r="H2" s="50" t="s">
        <v>67</v>
      </c>
      <c r="I2" s="50" t="s">
        <v>68</v>
      </c>
      <c r="J2" s="50" t="s">
        <v>69</v>
      </c>
      <c r="K2" s="49" t="s">
        <v>70</v>
      </c>
      <c r="L2" s="44" t="s">
        <v>3</v>
      </c>
    </row>
    <row r="3" spans="1:12" ht="13.7" customHeight="1" x14ac:dyDescent="0.2">
      <c r="A3" s="44"/>
      <c r="B3" s="49"/>
      <c r="C3" s="50"/>
      <c r="D3" s="52"/>
      <c r="E3" s="53"/>
      <c r="F3" s="53"/>
      <c r="G3" s="53"/>
      <c r="H3" s="53"/>
      <c r="I3" s="50"/>
      <c r="J3" s="50"/>
      <c r="K3" s="49"/>
      <c r="L3" s="44"/>
    </row>
    <row r="4" spans="1:12" s="11" customFormat="1" ht="13.7" customHeight="1" x14ac:dyDescent="0.2">
      <c r="A4" s="21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0">
        <f t="shared" ref="L4:L51" si="0">SUM(B4:K4)</f>
        <v>0</v>
      </c>
    </row>
    <row r="5" spans="1:12" s="14" customFormat="1" ht="13.7" customHeight="1" x14ac:dyDescent="0.2">
      <c r="A5" s="12" t="s">
        <v>5</v>
      </c>
      <c r="B5" s="13"/>
      <c r="C5" s="17"/>
      <c r="D5" s="17"/>
      <c r="E5" s="17"/>
      <c r="F5" s="17"/>
      <c r="G5" s="17"/>
      <c r="H5" s="17"/>
      <c r="I5" s="17"/>
      <c r="J5" s="17"/>
      <c r="K5" s="13"/>
      <c r="L5" s="10">
        <f t="shared" si="0"/>
        <v>0</v>
      </c>
    </row>
    <row r="6" spans="1:12" s="14" customFormat="1" ht="13.7" customHeight="1" x14ac:dyDescent="0.2">
      <c r="A6" s="12" t="s">
        <v>6</v>
      </c>
      <c r="B6" s="13"/>
      <c r="C6" s="17"/>
      <c r="D6" s="17"/>
      <c r="E6" s="17"/>
      <c r="F6" s="17"/>
      <c r="G6" s="17"/>
      <c r="H6" s="17"/>
      <c r="I6" s="17"/>
      <c r="J6" s="17"/>
      <c r="K6" s="13"/>
      <c r="L6" s="10">
        <f t="shared" si="0"/>
        <v>0</v>
      </c>
    </row>
    <row r="7" spans="1:12" s="14" customFormat="1" ht="13.7" customHeight="1" x14ac:dyDescent="0.2">
      <c r="A7" s="12" t="s">
        <v>7</v>
      </c>
      <c r="B7" s="13"/>
      <c r="C7" s="17"/>
      <c r="D7" s="17"/>
      <c r="E7" s="17"/>
      <c r="F7" s="17"/>
      <c r="G7" s="17"/>
      <c r="H7" s="17"/>
      <c r="I7" s="17"/>
      <c r="J7" s="17"/>
      <c r="K7" s="13"/>
      <c r="L7" s="10">
        <f t="shared" si="0"/>
        <v>0</v>
      </c>
    </row>
    <row r="8" spans="1:12" s="14" customFormat="1" ht="13.7" customHeight="1" x14ac:dyDescent="0.2">
      <c r="A8" s="12" t="s">
        <v>8</v>
      </c>
      <c r="B8" s="13"/>
      <c r="C8" s="17"/>
      <c r="D8" s="17"/>
      <c r="E8" s="17"/>
      <c r="F8" s="17"/>
      <c r="G8" s="17"/>
      <c r="H8" s="17"/>
      <c r="I8" s="17"/>
      <c r="J8" s="17"/>
      <c r="K8" s="13"/>
      <c r="L8" s="10">
        <f t="shared" si="0"/>
        <v>0</v>
      </c>
    </row>
    <row r="9" spans="1:12" s="14" customFormat="1" ht="13.7" customHeight="1" x14ac:dyDescent="0.2">
      <c r="A9" s="12" t="s">
        <v>9</v>
      </c>
      <c r="B9" s="13"/>
      <c r="C9" s="17"/>
      <c r="D9" s="17"/>
      <c r="E9" s="17"/>
      <c r="F9" s="17"/>
      <c r="G9" s="17"/>
      <c r="H9" s="17"/>
      <c r="I9" s="17"/>
      <c r="J9" s="17"/>
      <c r="K9" s="13"/>
      <c r="L9" s="10">
        <f t="shared" si="0"/>
        <v>0</v>
      </c>
    </row>
    <row r="10" spans="1:12" s="14" customFormat="1" ht="13.7" customHeight="1" x14ac:dyDescent="0.2">
      <c r="A10" s="12" t="s">
        <v>10</v>
      </c>
      <c r="B10" s="13"/>
      <c r="C10" s="17"/>
      <c r="D10" s="17"/>
      <c r="E10" s="17"/>
      <c r="F10" s="17"/>
      <c r="G10" s="17"/>
      <c r="H10" s="17"/>
      <c r="I10" s="17"/>
      <c r="J10" s="17"/>
      <c r="K10" s="13"/>
      <c r="L10" s="10">
        <f t="shared" si="0"/>
        <v>0</v>
      </c>
    </row>
    <row r="11" spans="1:12" s="14" customFormat="1" ht="13.7" customHeight="1" x14ac:dyDescent="0.2">
      <c r="A11" s="12" t="s">
        <v>11</v>
      </c>
      <c r="B11" s="13"/>
      <c r="C11" s="17"/>
      <c r="D11" s="17"/>
      <c r="E11" s="17"/>
      <c r="F11" s="17"/>
      <c r="G11" s="17"/>
      <c r="H11" s="17"/>
      <c r="I11" s="17"/>
      <c r="J11" s="17"/>
      <c r="K11" s="13"/>
      <c r="L11" s="10">
        <f t="shared" si="0"/>
        <v>0</v>
      </c>
    </row>
    <row r="12" spans="1:12" s="11" customFormat="1" ht="13.7" customHeight="1" x14ac:dyDescent="0.2">
      <c r="A12" s="21" t="s">
        <v>12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0">
        <f t="shared" si="0"/>
        <v>0</v>
      </c>
    </row>
    <row r="13" spans="1:12" s="11" customFormat="1" ht="13.7" customHeight="1" x14ac:dyDescent="0.2">
      <c r="A13" s="12" t="s">
        <v>13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0">
        <f t="shared" si="0"/>
        <v>0</v>
      </c>
    </row>
    <row r="14" spans="1:12" s="14" customFormat="1" ht="13.7" customHeight="1" x14ac:dyDescent="0.2">
      <c r="A14" s="12" t="s">
        <v>14</v>
      </c>
      <c r="B14" s="13"/>
      <c r="C14" s="17"/>
      <c r="D14" s="17"/>
      <c r="E14" s="17"/>
      <c r="F14" s="17"/>
      <c r="G14" s="17"/>
      <c r="H14" s="17"/>
      <c r="I14" s="17"/>
      <c r="J14" s="17"/>
      <c r="K14" s="13"/>
      <c r="L14" s="10">
        <f t="shared" si="0"/>
        <v>0</v>
      </c>
    </row>
    <row r="15" spans="1:12" s="14" customFormat="1" ht="13.7" customHeight="1" x14ac:dyDescent="0.2">
      <c r="A15" s="12" t="s">
        <v>15</v>
      </c>
      <c r="B15" s="13"/>
      <c r="C15" s="17"/>
      <c r="D15" s="17"/>
      <c r="E15" s="17"/>
      <c r="F15" s="17"/>
      <c r="G15" s="17"/>
      <c r="H15" s="17"/>
      <c r="I15" s="17"/>
      <c r="J15" s="17"/>
      <c r="K15" s="13"/>
      <c r="L15" s="10">
        <f t="shared" si="0"/>
        <v>0</v>
      </c>
    </row>
    <row r="16" spans="1:12" s="14" customFormat="1" ht="13.7" customHeight="1" x14ac:dyDescent="0.2">
      <c r="A16" s="21" t="s">
        <v>16</v>
      </c>
      <c r="B16" s="13"/>
      <c r="C16" s="17"/>
      <c r="D16" s="17"/>
      <c r="E16" s="17"/>
      <c r="F16" s="17"/>
      <c r="G16" s="17"/>
      <c r="H16" s="17"/>
      <c r="I16" s="17"/>
      <c r="J16" s="17"/>
      <c r="K16" s="13"/>
      <c r="L16" s="10">
        <f t="shared" si="0"/>
        <v>0</v>
      </c>
    </row>
    <row r="17" spans="1:12" s="11" customFormat="1" ht="13.7" customHeight="1" x14ac:dyDescent="0.2">
      <c r="A17" s="12" t="s">
        <v>17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0">
        <f t="shared" si="0"/>
        <v>0</v>
      </c>
    </row>
    <row r="18" spans="1:12" s="14" customFormat="1" ht="13.7" customHeight="1" x14ac:dyDescent="0.2">
      <c r="A18" s="12" t="s">
        <v>18</v>
      </c>
      <c r="B18" s="13"/>
      <c r="C18" s="17"/>
      <c r="D18" s="17"/>
      <c r="E18" s="17"/>
      <c r="F18" s="17"/>
      <c r="G18" s="17"/>
      <c r="H18" s="17"/>
      <c r="I18" s="17"/>
      <c r="J18" s="17"/>
      <c r="K18" s="13"/>
      <c r="L18" s="10">
        <f t="shared" si="0"/>
        <v>0</v>
      </c>
    </row>
    <row r="19" spans="1:12" s="14" customFormat="1" ht="13.7" customHeight="1" x14ac:dyDescent="0.2">
      <c r="A19" s="12" t="s">
        <v>19</v>
      </c>
      <c r="B19" s="13"/>
      <c r="C19" s="17"/>
      <c r="D19" s="17"/>
      <c r="E19" s="17"/>
      <c r="F19" s="17"/>
      <c r="G19" s="17"/>
      <c r="H19" s="17"/>
      <c r="I19" s="17"/>
      <c r="J19" s="17"/>
      <c r="K19" s="13"/>
      <c r="L19" s="10">
        <f t="shared" si="0"/>
        <v>0</v>
      </c>
    </row>
    <row r="20" spans="1:12" s="14" customFormat="1" ht="13.7" customHeight="1" x14ac:dyDescent="0.2">
      <c r="A20" s="21" t="s">
        <v>80</v>
      </c>
      <c r="B20" s="13"/>
      <c r="C20" s="17"/>
      <c r="D20" s="17"/>
      <c r="E20" s="17"/>
      <c r="F20" s="17"/>
      <c r="G20" s="17"/>
      <c r="H20" s="17"/>
      <c r="I20" s="17"/>
      <c r="J20" s="17"/>
      <c r="K20" s="13"/>
      <c r="L20" s="10">
        <f t="shared" si="0"/>
        <v>0</v>
      </c>
    </row>
    <row r="21" spans="1:12" s="14" customFormat="1" ht="13.7" customHeight="1" x14ac:dyDescent="0.2">
      <c r="A21" s="12" t="s">
        <v>20</v>
      </c>
      <c r="B21" s="13"/>
      <c r="C21" s="17"/>
      <c r="D21" s="17"/>
      <c r="E21" s="17"/>
      <c r="F21" s="17"/>
      <c r="G21" s="17"/>
      <c r="H21" s="17"/>
      <c r="I21" s="17"/>
      <c r="J21" s="17"/>
      <c r="K21" s="13"/>
      <c r="L21" s="10">
        <f t="shared" si="0"/>
        <v>0</v>
      </c>
    </row>
    <row r="22" spans="1:12" s="11" customFormat="1" ht="13.7" customHeight="1" x14ac:dyDescent="0.2">
      <c r="A22" s="21" t="s">
        <v>78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0">
        <f t="shared" si="0"/>
        <v>0</v>
      </c>
    </row>
    <row r="23" spans="1:12" s="11" customFormat="1" ht="13.7" customHeight="1" x14ac:dyDescent="0.2">
      <c r="A23" s="12" t="s">
        <v>21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0">
        <f t="shared" si="0"/>
        <v>0</v>
      </c>
    </row>
    <row r="24" spans="1:12" s="14" customFormat="1" ht="13.7" customHeight="1" x14ac:dyDescent="0.2">
      <c r="A24" s="12" t="s">
        <v>22</v>
      </c>
      <c r="B24" s="13"/>
      <c r="C24" s="17"/>
      <c r="D24" s="17"/>
      <c r="E24" s="17"/>
      <c r="F24" s="17"/>
      <c r="G24" s="17"/>
      <c r="H24" s="17"/>
      <c r="I24" s="17"/>
      <c r="J24" s="17"/>
      <c r="K24" s="13"/>
      <c r="L24" s="10">
        <f t="shared" si="0"/>
        <v>0</v>
      </c>
    </row>
    <row r="25" spans="1:12" s="11" customFormat="1" ht="13.7" customHeight="1" x14ac:dyDescent="0.2">
      <c r="A25" s="21" t="s">
        <v>81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0">
        <f t="shared" si="0"/>
        <v>0</v>
      </c>
    </row>
    <row r="26" spans="1:12" s="14" customFormat="1" ht="13.7" customHeight="1" x14ac:dyDescent="0.2">
      <c r="A26" s="12" t="s">
        <v>23</v>
      </c>
      <c r="B26" s="13"/>
      <c r="C26" s="17"/>
      <c r="D26" s="17"/>
      <c r="E26" s="17"/>
      <c r="F26" s="17"/>
      <c r="G26" s="17"/>
      <c r="H26" s="17"/>
      <c r="I26" s="17"/>
      <c r="J26" s="17"/>
      <c r="K26" s="13"/>
      <c r="L26" s="10">
        <f t="shared" si="0"/>
        <v>0</v>
      </c>
    </row>
    <row r="27" spans="1:12" s="14" customFormat="1" ht="13.7" customHeight="1" x14ac:dyDescent="0.2">
      <c r="A27" s="12" t="s">
        <v>24</v>
      </c>
      <c r="B27" s="13"/>
      <c r="C27" s="17"/>
      <c r="D27" s="17"/>
      <c r="E27" s="17"/>
      <c r="F27" s="17"/>
      <c r="G27" s="17"/>
      <c r="H27" s="17"/>
      <c r="I27" s="17"/>
      <c r="J27" s="17"/>
      <c r="K27" s="13"/>
      <c r="L27" s="10">
        <f t="shared" si="0"/>
        <v>0</v>
      </c>
    </row>
    <row r="28" spans="1:12" s="11" customFormat="1" ht="13.7" customHeight="1" x14ac:dyDescent="0.2">
      <c r="A28" s="12" t="s">
        <v>79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0">
        <f t="shared" si="0"/>
        <v>0</v>
      </c>
    </row>
    <row r="29" spans="1:12" s="11" customFormat="1" ht="13.7" customHeight="1" x14ac:dyDescent="0.2">
      <c r="A29" s="12" t="s">
        <v>25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0">
        <f t="shared" si="0"/>
        <v>0</v>
      </c>
    </row>
    <row r="30" spans="1:12" s="11" customFormat="1" ht="13.7" customHeight="1" x14ac:dyDescent="0.2">
      <c r="A30" s="12" t="s">
        <v>26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0">
        <f t="shared" si="0"/>
        <v>0</v>
      </c>
    </row>
    <row r="31" spans="1:12" s="14" customFormat="1" ht="13.7" customHeight="1" x14ac:dyDescent="0.2">
      <c r="A31" s="12" t="s">
        <v>27</v>
      </c>
      <c r="B31" s="13"/>
      <c r="C31" s="17"/>
      <c r="D31" s="17"/>
      <c r="E31" s="17"/>
      <c r="F31" s="17"/>
      <c r="G31" s="17"/>
      <c r="H31" s="17"/>
      <c r="I31" s="17"/>
      <c r="J31" s="17"/>
      <c r="K31" s="13"/>
      <c r="L31" s="10">
        <f t="shared" si="0"/>
        <v>0</v>
      </c>
    </row>
    <row r="32" spans="1:12" s="11" customFormat="1" ht="13.7" customHeight="1" x14ac:dyDescent="0.2">
      <c r="A32" s="12" t="s">
        <v>28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0">
        <f t="shared" si="0"/>
        <v>0</v>
      </c>
    </row>
    <row r="33" spans="1:12" s="14" customFormat="1" ht="13.7" customHeight="1" x14ac:dyDescent="0.2">
      <c r="A33" s="21" t="s">
        <v>29</v>
      </c>
      <c r="B33" s="13"/>
      <c r="C33" s="17"/>
      <c r="D33" s="17"/>
      <c r="E33" s="17"/>
      <c r="F33" s="17"/>
      <c r="G33" s="17"/>
      <c r="H33" s="17"/>
      <c r="I33" s="17"/>
      <c r="J33" s="17"/>
      <c r="K33" s="13"/>
      <c r="L33" s="10">
        <f t="shared" si="0"/>
        <v>0</v>
      </c>
    </row>
    <row r="34" spans="1:12" s="11" customFormat="1" ht="13.7" customHeight="1" x14ac:dyDescent="0.2">
      <c r="A34" s="12" t="s">
        <v>42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0">
        <f t="shared" si="0"/>
        <v>0</v>
      </c>
    </row>
    <row r="35" spans="1:12" s="14" customFormat="1" ht="13.7" customHeight="1" x14ac:dyDescent="0.2">
      <c r="A35" s="12" t="s">
        <v>30</v>
      </c>
      <c r="B35" s="13"/>
      <c r="C35" s="17"/>
      <c r="D35" s="17"/>
      <c r="E35" s="17"/>
      <c r="F35" s="17"/>
      <c r="G35" s="17"/>
      <c r="H35" s="17"/>
      <c r="I35" s="17"/>
      <c r="J35" s="17"/>
      <c r="K35" s="13"/>
      <c r="L35" s="10">
        <f t="shared" si="0"/>
        <v>0</v>
      </c>
    </row>
    <row r="36" spans="1:12" s="11" customFormat="1" ht="13.7" customHeight="1" x14ac:dyDescent="0.2">
      <c r="A36" s="12" t="s">
        <v>72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0">
        <f t="shared" si="0"/>
        <v>0</v>
      </c>
    </row>
    <row r="37" spans="1:12" s="14" customFormat="1" ht="13.7" customHeight="1" x14ac:dyDescent="0.2">
      <c r="A37" s="21" t="s">
        <v>75</v>
      </c>
      <c r="B37" s="13"/>
      <c r="C37" s="17"/>
      <c r="D37" s="17"/>
      <c r="E37" s="17"/>
      <c r="F37" s="17"/>
      <c r="G37" s="17"/>
      <c r="H37" s="17"/>
      <c r="I37" s="17"/>
      <c r="J37" s="17"/>
      <c r="K37" s="13"/>
      <c r="L37" s="10">
        <f t="shared" si="0"/>
        <v>0</v>
      </c>
    </row>
    <row r="38" spans="1:12" s="14" customFormat="1" ht="13.7" customHeight="1" x14ac:dyDescent="0.2">
      <c r="A38" s="12" t="s">
        <v>31</v>
      </c>
      <c r="B38" s="13"/>
      <c r="C38" s="17"/>
      <c r="D38" s="17"/>
      <c r="E38" s="17"/>
      <c r="F38" s="17"/>
      <c r="G38" s="17"/>
      <c r="H38" s="17"/>
      <c r="I38" s="17"/>
      <c r="J38" s="17"/>
      <c r="K38" s="13"/>
      <c r="L38" s="10">
        <f t="shared" si="0"/>
        <v>0</v>
      </c>
    </row>
    <row r="39" spans="1:12" s="11" customFormat="1" ht="13.7" customHeight="1" x14ac:dyDescent="0.2">
      <c r="A39" s="21" t="s">
        <v>32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0">
        <f t="shared" si="0"/>
        <v>0</v>
      </c>
    </row>
    <row r="40" spans="1:12" s="11" customFormat="1" ht="13.7" customHeight="1" x14ac:dyDescent="0.2">
      <c r="A40" s="21" t="s">
        <v>33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0">
        <f t="shared" si="0"/>
        <v>0</v>
      </c>
    </row>
    <row r="41" spans="1:12" s="11" customFormat="1" ht="13.7" customHeight="1" x14ac:dyDescent="0.2">
      <c r="A41" s="21" t="s">
        <v>34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0">
        <f t="shared" si="0"/>
        <v>0</v>
      </c>
    </row>
    <row r="42" spans="1:12" s="14" customFormat="1" ht="13.7" customHeight="1" x14ac:dyDescent="0.2">
      <c r="A42" s="12" t="s">
        <v>35</v>
      </c>
      <c r="B42" s="13"/>
      <c r="C42" s="17"/>
      <c r="D42" s="17"/>
      <c r="E42" s="17"/>
      <c r="F42" s="17"/>
      <c r="G42" s="17"/>
      <c r="H42" s="17"/>
      <c r="I42" s="17"/>
      <c r="J42" s="17"/>
      <c r="K42" s="13"/>
      <c r="L42" s="10">
        <f t="shared" si="0"/>
        <v>0</v>
      </c>
    </row>
    <row r="43" spans="1:12" s="14" customFormat="1" ht="13.7" customHeight="1" x14ac:dyDescent="0.2">
      <c r="A43" s="12" t="s">
        <v>36</v>
      </c>
      <c r="B43" s="13"/>
      <c r="C43" s="17"/>
      <c r="D43" s="17"/>
      <c r="E43" s="17"/>
      <c r="F43" s="17"/>
      <c r="G43" s="17"/>
      <c r="H43" s="17"/>
      <c r="I43" s="17"/>
      <c r="J43" s="17"/>
      <c r="K43" s="13"/>
      <c r="L43" s="10">
        <f t="shared" si="0"/>
        <v>0</v>
      </c>
    </row>
    <row r="44" spans="1:12" s="14" customFormat="1" ht="13.7" customHeight="1" x14ac:dyDescent="0.2">
      <c r="A44" s="12" t="s">
        <v>37</v>
      </c>
      <c r="B44" s="13"/>
      <c r="C44" s="17"/>
      <c r="D44" s="17"/>
      <c r="E44" s="17"/>
      <c r="F44" s="17"/>
      <c r="G44" s="17"/>
      <c r="H44" s="17"/>
      <c r="I44" s="17"/>
      <c r="J44" s="17"/>
      <c r="K44" s="13"/>
      <c r="L44" s="10">
        <f t="shared" si="0"/>
        <v>0</v>
      </c>
    </row>
    <row r="45" spans="1:12" s="14" customFormat="1" ht="13.7" customHeight="1" x14ac:dyDescent="0.2">
      <c r="A45" s="12" t="s">
        <v>38</v>
      </c>
      <c r="B45" s="13"/>
      <c r="C45" s="17"/>
      <c r="D45" s="17"/>
      <c r="E45" s="17"/>
      <c r="F45" s="17"/>
      <c r="G45" s="17"/>
      <c r="H45" s="17"/>
      <c r="I45" s="17"/>
      <c r="J45" s="17"/>
      <c r="K45" s="13"/>
      <c r="L45" s="10">
        <f t="shared" si="0"/>
        <v>0</v>
      </c>
    </row>
    <row r="46" spans="1:12" s="11" customFormat="1" ht="13.7" customHeight="1" x14ac:dyDescent="0.2">
      <c r="A46" s="21" t="s">
        <v>77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0">
        <f t="shared" si="0"/>
        <v>0</v>
      </c>
    </row>
    <row r="47" spans="1:12" s="14" customFormat="1" ht="13.7" customHeight="1" x14ac:dyDescent="0.2">
      <c r="A47" s="12" t="s">
        <v>39</v>
      </c>
      <c r="B47" s="13"/>
      <c r="C47" s="17"/>
      <c r="D47" s="17"/>
      <c r="E47" s="17"/>
      <c r="F47" s="17"/>
      <c r="G47" s="17"/>
      <c r="H47" s="17"/>
      <c r="I47" s="17"/>
      <c r="J47" s="17"/>
      <c r="K47" s="13"/>
      <c r="L47" s="10">
        <f t="shared" si="0"/>
        <v>0</v>
      </c>
    </row>
    <row r="48" spans="1:12" s="14" customFormat="1" ht="13.7" customHeight="1" x14ac:dyDescent="0.2">
      <c r="A48" s="21" t="s">
        <v>88</v>
      </c>
      <c r="B48" s="13"/>
      <c r="C48" s="17"/>
      <c r="D48" s="17"/>
      <c r="E48" s="17"/>
      <c r="F48" s="17"/>
      <c r="G48" s="17"/>
      <c r="H48" s="17"/>
      <c r="I48" s="17"/>
      <c r="J48" s="17"/>
      <c r="K48" s="13"/>
      <c r="L48" s="10">
        <f t="shared" si="0"/>
        <v>0</v>
      </c>
    </row>
    <row r="49" spans="1:13" s="14" customFormat="1" ht="13.7" customHeight="1" x14ac:dyDescent="0.2">
      <c r="A49" s="12" t="s">
        <v>40</v>
      </c>
      <c r="B49" s="13"/>
      <c r="C49" s="17"/>
      <c r="D49" s="17"/>
      <c r="E49" s="17"/>
      <c r="F49" s="17"/>
      <c r="G49" s="17"/>
      <c r="H49" s="17"/>
      <c r="I49" s="17"/>
      <c r="J49" s="17"/>
      <c r="K49" s="13"/>
      <c r="L49" s="10">
        <f t="shared" si="0"/>
        <v>0</v>
      </c>
    </row>
    <row r="50" spans="1:13" s="14" customFormat="1" ht="13.7" customHeight="1" x14ac:dyDescent="0.2">
      <c r="A50" s="12" t="s">
        <v>41</v>
      </c>
      <c r="B50" s="13"/>
      <c r="C50" s="17"/>
      <c r="D50" s="17"/>
      <c r="E50" s="17"/>
      <c r="F50" s="17"/>
      <c r="G50" s="17"/>
      <c r="H50" s="17"/>
      <c r="I50" s="17"/>
      <c r="J50" s="17"/>
      <c r="K50" s="13"/>
      <c r="L50" s="10">
        <f t="shared" si="0"/>
        <v>0</v>
      </c>
    </row>
    <row r="51" spans="1:13" s="14" customFormat="1" ht="13.7" customHeight="1" x14ac:dyDescent="0.2">
      <c r="A51" s="21"/>
      <c r="B51" s="13"/>
      <c r="C51" s="17"/>
      <c r="D51" s="17"/>
      <c r="E51" s="17"/>
      <c r="F51" s="17"/>
      <c r="G51" s="17"/>
      <c r="H51" s="17"/>
      <c r="I51" s="17"/>
      <c r="J51" s="17"/>
      <c r="K51" s="13"/>
      <c r="L51" s="10">
        <f t="shared" si="0"/>
        <v>0</v>
      </c>
    </row>
    <row r="52" spans="1:13" s="14" customFormat="1" ht="13.7" customHeight="1" x14ac:dyDescent="0.2">
      <c r="A52" s="21"/>
      <c r="B52" s="13"/>
      <c r="C52" s="17"/>
      <c r="D52" s="17"/>
      <c r="E52" s="17"/>
      <c r="F52" s="17"/>
      <c r="G52" s="17"/>
      <c r="H52" s="17"/>
      <c r="I52" s="17"/>
      <c r="J52" s="17"/>
      <c r="K52" s="13"/>
      <c r="L52" s="10">
        <f t="shared" ref="L52:L57" si="1">SUM(B52:K52)</f>
        <v>0</v>
      </c>
    </row>
    <row r="53" spans="1:13" s="14" customFormat="1" ht="13.7" customHeight="1" x14ac:dyDescent="0.2">
      <c r="A53" s="21"/>
      <c r="B53" s="13"/>
      <c r="C53" s="17"/>
      <c r="D53" s="17"/>
      <c r="E53" s="17"/>
      <c r="F53" s="17"/>
      <c r="G53" s="17"/>
      <c r="H53" s="17"/>
      <c r="I53" s="17"/>
      <c r="J53" s="17"/>
      <c r="K53" s="13"/>
      <c r="L53" s="10">
        <f t="shared" si="1"/>
        <v>0</v>
      </c>
    </row>
    <row r="54" spans="1:13" s="14" customFormat="1" ht="13.7" customHeight="1" x14ac:dyDescent="0.2">
      <c r="A54" s="21"/>
      <c r="B54" s="13"/>
      <c r="C54" s="17"/>
      <c r="D54" s="17"/>
      <c r="E54" s="17"/>
      <c r="F54" s="17"/>
      <c r="G54" s="17"/>
      <c r="H54" s="17"/>
      <c r="I54" s="17"/>
      <c r="J54" s="17"/>
      <c r="K54" s="13"/>
      <c r="L54" s="10">
        <f t="shared" si="1"/>
        <v>0</v>
      </c>
    </row>
    <row r="55" spans="1:13" s="14" customFormat="1" ht="13.7" customHeight="1" x14ac:dyDescent="0.2">
      <c r="A55" s="21"/>
      <c r="B55" s="13"/>
      <c r="C55" s="17"/>
      <c r="D55" s="17"/>
      <c r="E55" s="17"/>
      <c r="F55" s="17"/>
      <c r="G55" s="17"/>
      <c r="H55" s="17"/>
      <c r="I55" s="17"/>
      <c r="J55" s="17"/>
      <c r="K55" s="13"/>
      <c r="L55" s="10">
        <f t="shared" si="1"/>
        <v>0</v>
      </c>
    </row>
    <row r="56" spans="1:13" s="14" customFormat="1" ht="13.7" customHeight="1" x14ac:dyDescent="0.2">
      <c r="A56" s="21"/>
      <c r="B56" s="13"/>
      <c r="C56" s="17"/>
      <c r="D56" s="17"/>
      <c r="E56" s="17"/>
      <c r="F56" s="17"/>
      <c r="G56" s="17"/>
      <c r="H56" s="17"/>
      <c r="I56" s="17"/>
      <c r="J56" s="17"/>
      <c r="K56" s="13"/>
      <c r="L56" s="10">
        <f t="shared" si="1"/>
        <v>0</v>
      </c>
    </row>
    <row r="57" spans="1:13" s="6" customFormat="1" ht="13.7" customHeight="1" x14ac:dyDescent="0.2">
      <c r="A57" s="20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0">
        <f t="shared" si="1"/>
        <v>0</v>
      </c>
    </row>
    <row r="58" spans="1:13" ht="27.75" customHeight="1" x14ac:dyDescent="0.2">
      <c r="A58" s="15" t="s">
        <v>3</v>
      </c>
      <c r="B58" s="16">
        <f>SUM(B4:B57)</f>
        <v>0</v>
      </c>
      <c r="C58" s="24">
        <f t="shared" ref="C58:K58" si="2">SUM(C4:C57)</f>
        <v>0</v>
      </c>
      <c r="D58" s="24">
        <f t="shared" si="2"/>
        <v>0</v>
      </c>
      <c r="E58" s="24">
        <f t="shared" si="2"/>
        <v>0</v>
      </c>
      <c r="F58" s="16">
        <f t="shared" si="2"/>
        <v>0</v>
      </c>
      <c r="G58" s="24">
        <f t="shared" si="2"/>
        <v>0</v>
      </c>
      <c r="H58" s="16">
        <f t="shared" si="2"/>
        <v>0</v>
      </c>
      <c r="I58" s="24">
        <f t="shared" si="2"/>
        <v>0</v>
      </c>
      <c r="J58" s="24">
        <f t="shared" si="2"/>
        <v>0</v>
      </c>
      <c r="K58" s="16">
        <f t="shared" si="2"/>
        <v>0</v>
      </c>
      <c r="L58" s="16">
        <f>SUM(L4:L57)</f>
        <v>0</v>
      </c>
      <c r="M58" s="5"/>
    </row>
  </sheetData>
  <sortState ref="A4:M50">
    <sortCondition ref="A50"/>
  </sortState>
  <mergeCells count="13">
    <mergeCell ref="L2:L3"/>
    <mergeCell ref="A1:L1"/>
    <mergeCell ref="A2:A3"/>
    <mergeCell ref="B2:B3"/>
    <mergeCell ref="C2:C3"/>
    <mergeCell ref="D2:D3"/>
    <mergeCell ref="E2:E3"/>
    <mergeCell ref="G2:G3"/>
    <mergeCell ref="H2:H3"/>
    <mergeCell ref="F2:F3"/>
    <mergeCell ref="I2:I3"/>
    <mergeCell ref="J2:J3"/>
    <mergeCell ref="K2:K3"/>
  </mergeCells>
  <phoneticPr fontId="1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pane ySplit="1080"/>
      <selection sqref="A1:L1"/>
      <selection pane="bottomLeft" activeCell="K26" sqref="K26"/>
    </sheetView>
  </sheetViews>
  <sheetFormatPr defaultColWidth="9.140625" defaultRowHeight="15" x14ac:dyDescent="0.2"/>
  <cols>
    <col min="1" max="1" width="15.7109375" style="2" customWidth="1"/>
    <col min="2" max="2" width="7.7109375" style="2" customWidth="1"/>
    <col min="3" max="8" width="7.7109375" style="6" customWidth="1"/>
    <col min="9" max="9" width="7.7109375" style="8" customWidth="1"/>
    <col min="10" max="10" width="7.7109375" style="7" customWidth="1"/>
    <col min="11" max="11" width="7.7109375" style="3" customWidth="1"/>
    <col min="12" max="12" width="9.7109375" style="3" customWidth="1"/>
    <col min="13" max="16384" width="9.140625" style="2"/>
  </cols>
  <sheetData>
    <row r="1" spans="1:12" ht="15" customHeight="1" x14ac:dyDescent="0.2">
      <c r="A1" s="45">
        <f>'CELKEM roky'!A1:H1</f>
        <v>45007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5" customHeight="1" x14ac:dyDescent="0.2">
      <c r="A2" s="44" t="s">
        <v>73</v>
      </c>
      <c r="B2" s="49" t="s">
        <v>76</v>
      </c>
      <c r="C2" s="50" t="s">
        <v>62</v>
      </c>
      <c r="D2" s="51" t="s">
        <v>63</v>
      </c>
      <c r="E2" s="50" t="s">
        <v>64</v>
      </c>
      <c r="F2" s="51" t="s">
        <v>65</v>
      </c>
      <c r="G2" s="50" t="s">
        <v>66</v>
      </c>
      <c r="H2" s="50" t="s">
        <v>67</v>
      </c>
      <c r="I2" s="54" t="s">
        <v>68</v>
      </c>
      <c r="J2" s="50" t="s">
        <v>69</v>
      </c>
      <c r="K2" s="49" t="s">
        <v>70</v>
      </c>
      <c r="L2" s="44" t="s">
        <v>3</v>
      </c>
    </row>
    <row r="3" spans="1:12" ht="15" customHeight="1" x14ac:dyDescent="0.2">
      <c r="A3" s="44"/>
      <c r="B3" s="49"/>
      <c r="C3" s="50"/>
      <c r="D3" s="52"/>
      <c r="E3" s="53"/>
      <c r="F3" s="53"/>
      <c r="G3" s="53"/>
      <c r="H3" s="53"/>
      <c r="I3" s="54"/>
      <c r="J3" s="50"/>
      <c r="K3" s="49"/>
      <c r="L3" s="44"/>
    </row>
    <row r="4" spans="1:12" s="11" customFormat="1" ht="13.7" customHeight="1" x14ac:dyDescent="0.2">
      <c r="A4" s="21" t="s">
        <v>4</v>
      </c>
      <c r="B4" s="17"/>
      <c r="C4" s="17"/>
      <c r="D4" s="17"/>
      <c r="E4" s="17"/>
      <c r="F4" s="17"/>
      <c r="G4" s="17"/>
      <c r="H4" s="17"/>
      <c r="I4" s="9"/>
      <c r="J4" s="17"/>
      <c r="K4" s="17"/>
      <c r="L4" s="10">
        <f t="shared" ref="L4:L35" si="0">SUM(B4:K4)</f>
        <v>0</v>
      </c>
    </row>
    <row r="5" spans="1:12" s="14" customFormat="1" ht="13.7" customHeight="1" x14ac:dyDescent="0.2">
      <c r="A5" s="12" t="s">
        <v>5</v>
      </c>
      <c r="B5" s="13"/>
      <c r="C5" s="17"/>
      <c r="D5" s="17"/>
      <c r="E5" s="17"/>
      <c r="F5" s="17"/>
      <c r="G5" s="17"/>
      <c r="H5" s="17"/>
      <c r="I5" s="9"/>
      <c r="J5" s="17"/>
      <c r="K5" s="13"/>
      <c r="L5" s="10">
        <f t="shared" si="0"/>
        <v>0</v>
      </c>
    </row>
    <row r="6" spans="1:12" s="14" customFormat="1" ht="13.7" customHeight="1" x14ac:dyDescent="0.2">
      <c r="A6" s="12" t="s">
        <v>6</v>
      </c>
      <c r="B6" s="13"/>
      <c r="C6" s="17"/>
      <c r="D6" s="17"/>
      <c r="E6" s="17"/>
      <c r="F6" s="17"/>
      <c r="G6" s="17"/>
      <c r="H6" s="17"/>
      <c r="I6" s="9"/>
      <c r="J6" s="17"/>
      <c r="K6" s="13"/>
      <c r="L6" s="10">
        <f t="shared" si="0"/>
        <v>0</v>
      </c>
    </row>
    <row r="7" spans="1:12" s="14" customFormat="1" ht="13.7" customHeight="1" x14ac:dyDescent="0.2">
      <c r="A7" s="12" t="s">
        <v>7</v>
      </c>
      <c r="B7" s="13"/>
      <c r="C7" s="17"/>
      <c r="D7" s="17"/>
      <c r="E7" s="17"/>
      <c r="F7" s="17"/>
      <c r="G7" s="17"/>
      <c r="H7" s="17"/>
      <c r="I7" s="9"/>
      <c r="J7" s="17"/>
      <c r="K7" s="13"/>
      <c r="L7" s="10">
        <f t="shared" si="0"/>
        <v>0</v>
      </c>
    </row>
    <row r="8" spans="1:12" s="14" customFormat="1" ht="13.7" customHeight="1" x14ac:dyDescent="0.2">
      <c r="A8" s="12" t="s">
        <v>8</v>
      </c>
      <c r="B8" s="13"/>
      <c r="C8" s="17"/>
      <c r="D8" s="17"/>
      <c r="E8" s="17"/>
      <c r="F8" s="17"/>
      <c r="G8" s="17"/>
      <c r="H8" s="17"/>
      <c r="I8" s="9"/>
      <c r="J8" s="17"/>
      <c r="K8" s="13"/>
      <c r="L8" s="10">
        <f t="shared" si="0"/>
        <v>0</v>
      </c>
    </row>
    <row r="9" spans="1:12" s="14" customFormat="1" ht="13.7" customHeight="1" x14ac:dyDescent="0.2">
      <c r="A9" s="12" t="s">
        <v>9</v>
      </c>
      <c r="B9" s="13"/>
      <c r="C9" s="17"/>
      <c r="D9" s="17"/>
      <c r="E9" s="17"/>
      <c r="F9" s="17"/>
      <c r="G9" s="17"/>
      <c r="H9" s="17"/>
      <c r="I9" s="9"/>
      <c r="J9" s="17"/>
      <c r="K9" s="13"/>
      <c r="L9" s="10">
        <f t="shared" si="0"/>
        <v>0</v>
      </c>
    </row>
    <row r="10" spans="1:12" s="14" customFormat="1" ht="13.7" customHeight="1" x14ac:dyDescent="0.2">
      <c r="A10" s="12" t="s">
        <v>10</v>
      </c>
      <c r="B10" s="13"/>
      <c r="C10" s="17"/>
      <c r="D10" s="17"/>
      <c r="E10" s="17"/>
      <c r="F10" s="17"/>
      <c r="G10" s="17"/>
      <c r="H10" s="17"/>
      <c r="I10" s="9"/>
      <c r="J10" s="17"/>
      <c r="K10" s="13"/>
      <c r="L10" s="10">
        <f t="shared" si="0"/>
        <v>0</v>
      </c>
    </row>
    <row r="11" spans="1:12" s="14" customFormat="1" ht="13.7" customHeight="1" x14ac:dyDescent="0.2">
      <c r="A11" s="12" t="s">
        <v>11</v>
      </c>
      <c r="B11" s="13"/>
      <c r="C11" s="17"/>
      <c r="D11" s="17"/>
      <c r="E11" s="17"/>
      <c r="F11" s="17"/>
      <c r="G11" s="17"/>
      <c r="H11" s="17"/>
      <c r="I11" s="9"/>
      <c r="J11" s="17"/>
      <c r="K11" s="13"/>
      <c r="L11" s="10">
        <f t="shared" si="0"/>
        <v>0</v>
      </c>
    </row>
    <row r="12" spans="1:12" s="11" customFormat="1" ht="13.7" customHeight="1" x14ac:dyDescent="0.2">
      <c r="A12" s="21" t="s">
        <v>12</v>
      </c>
      <c r="B12" s="17"/>
      <c r="C12" s="17"/>
      <c r="D12" s="17"/>
      <c r="E12" s="17"/>
      <c r="F12" s="17"/>
      <c r="G12" s="17"/>
      <c r="H12" s="17"/>
      <c r="I12" s="9"/>
      <c r="J12" s="17"/>
      <c r="K12" s="17"/>
      <c r="L12" s="10">
        <f t="shared" si="0"/>
        <v>0</v>
      </c>
    </row>
    <row r="13" spans="1:12" s="11" customFormat="1" ht="13.7" customHeight="1" x14ac:dyDescent="0.2">
      <c r="A13" s="12" t="s">
        <v>13</v>
      </c>
      <c r="B13" s="17"/>
      <c r="C13" s="17"/>
      <c r="D13" s="17"/>
      <c r="E13" s="17"/>
      <c r="F13" s="17"/>
      <c r="G13" s="17"/>
      <c r="H13" s="17"/>
      <c r="I13" s="9"/>
      <c r="J13" s="17"/>
      <c r="K13" s="17"/>
      <c r="L13" s="10">
        <f t="shared" si="0"/>
        <v>0</v>
      </c>
    </row>
    <row r="14" spans="1:12" s="14" customFormat="1" ht="13.7" customHeight="1" x14ac:dyDescent="0.2">
      <c r="A14" s="12" t="s">
        <v>14</v>
      </c>
      <c r="B14" s="13"/>
      <c r="C14" s="17"/>
      <c r="D14" s="17"/>
      <c r="E14" s="17"/>
      <c r="F14" s="17"/>
      <c r="G14" s="17"/>
      <c r="H14" s="17"/>
      <c r="I14" s="9"/>
      <c r="J14" s="17"/>
      <c r="K14" s="13"/>
      <c r="L14" s="10">
        <f t="shared" si="0"/>
        <v>0</v>
      </c>
    </row>
    <row r="15" spans="1:12" s="14" customFormat="1" ht="13.7" customHeight="1" x14ac:dyDescent="0.2">
      <c r="A15" s="12" t="s">
        <v>15</v>
      </c>
      <c r="B15" s="13"/>
      <c r="C15" s="17"/>
      <c r="D15" s="17"/>
      <c r="E15" s="17"/>
      <c r="F15" s="17"/>
      <c r="G15" s="17"/>
      <c r="H15" s="17"/>
      <c r="I15" s="9"/>
      <c r="J15" s="17"/>
      <c r="K15" s="13"/>
      <c r="L15" s="10">
        <f t="shared" si="0"/>
        <v>0</v>
      </c>
    </row>
    <row r="16" spans="1:12" s="14" customFormat="1" ht="13.7" customHeight="1" x14ac:dyDescent="0.2">
      <c r="A16" s="21" t="s">
        <v>16</v>
      </c>
      <c r="B16" s="13"/>
      <c r="C16" s="17"/>
      <c r="D16" s="17"/>
      <c r="E16" s="17"/>
      <c r="F16" s="17"/>
      <c r="G16" s="17"/>
      <c r="H16" s="17"/>
      <c r="I16" s="9"/>
      <c r="J16" s="17"/>
      <c r="K16" s="13"/>
      <c r="L16" s="10">
        <f t="shared" si="0"/>
        <v>0</v>
      </c>
    </row>
    <row r="17" spans="1:13" s="11" customFormat="1" ht="13.7" customHeight="1" x14ac:dyDescent="0.2">
      <c r="A17" s="12" t="s">
        <v>17</v>
      </c>
      <c r="B17" s="17"/>
      <c r="C17" s="17"/>
      <c r="D17" s="17"/>
      <c r="E17" s="17"/>
      <c r="F17" s="17"/>
      <c r="G17" s="17"/>
      <c r="H17" s="17"/>
      <c r="I17" s="9"/>
      <c r="J17" s="17"/>
      <c r="K17" s="17"/>
      <c r="L17" s="10">
        <f t="shared" si="0"/>
        <v>0</v>
      </c>
    </row>
    <row r="18" spans="1:13" s="14" customFormat="1" ht="13.7" customHeight="1" x14ac:dyDescent="0.2">
      <c r="A18" s="12" t="s">
        <v>18</v>
      </c>
      <c r="B18" s="13"/>
      <c r="C18" s="17"/>
      <c r="D18" s="17"/>
      <c r="E18" s="17"/>
      <c r="F18" s="17"/>
      <c r="G18" s="17"/>
      <c r="H18" s="17"/>
      <c r="I18" s="9"/>
      <c r="J18" s="17"/>
      <c r="K18" s="13"/>
      <c r="L18" s="10">
        <f t="shared" si="0"/>
        <v>0</v>
      </c>
    </row>
    <row r="19" spans="1:13" s="14" customFormat="1" ht="13.7" customHeight="1" x14ac:dyDescent="0.2">
      <c r="A19" s="12" t="s">
        <v>19</v>
      </c>
      <c r="B19" s="13"/>
      <c r="C19" s="17"/>
      <c r="D19" s="17"/>
      <c r="E19" s="17"/>
      <c r="F19" s="17"/>
      <c r="G19" s="17"/>
      <c r="H19" s="17"/>
      <c r="I19" s="9"/>
      <c r="J19" s="17"/>
      <c r="K19" s="13"/>
      <c r="L19" s="10">
        <f t="shared" si="0"/>
        <v>0</v>
      </c>
    </row>
    <row r="20" spans="1:13" s="14" customFormat="1" ht="13.7" customHeight="1" x14ac:dyDescent="0.2">
      <c r="A20" s="21" t="s">
        <v>84</v>
      </c>
      <c r="B20" s="13"/>
      <c r="C20" s="17"/>
      <c r="D20" s="17"/>
      <c r="E20" s="17"/>
      <c r="F20" s="17"/>
      <c r="G20" s="17"/>
      <c r="H20" s="17"/>
      <c r="I20" s="9"/>
      <c r="J20" s="17"/>
      <c r="K20" s="13"/>
      <c r="L20" s="10">
        <f t="shared" si="0"/>
        <v>0</v>
      </c>
    </row>
    <row r="21" spans="1:13" s="14" customFormat="1" ht="13.7" customHeight="1" x14ac:dyDescent="0.2">
      <c r="A21" s="21" t="s">
        <v>80</v>
      </c>
      <c r="B21" s="13"/>
      <c r="C21" s="17"/>
      <c r="D21" s="17"/>
      <c r="E21" s="17"/>
      <c r="F21" s="17"/>
      <c r="G21" s="17"/>
      <c r="H21" s="17"/>
      <c r="I21" s="9"/>
      <c r="J21" s="17"/>
      <c r="K21" s="13"/>
      <c r="L21" s="10">
        <f t="shared" si="0"/>
        <v>0</v>
      </c>
    </row>
    <row r="22" spans="1:13" s="11" customFormat="1" ht="13.7" customHeight="1" x14ac:dyDescent="0.2">
      <c r="A22" s="12" t="s">
        <v>91</v>
      </c>
      <c r="B22" s="13"/>
      <c r="C22" s="17"/>
      <c r="D22" s="17"/>
      <c r="E22" s="17"/>
      <c r="F22" s="17"/>
      <c r="G22" s="17"/>
      <c r="H22" s="17"/>
      <c r="I22" s="9"/>
      <c r="J22" s="17"/>
      <c r="K22" s="13"/>
      <c r="L22" s="10">
        <f t="shared" si="0"/>
        <v>0</v>
      </c>
      <c r="M22" s="14"/>
    </row>
    <row r="23" spans="1:13" s="11" customFormat="1" ht="13.7" customHeight="1" x14ac:dyDescent="0.2">
      <c r="A23" s="12" t="s">
        <v>20</v>
      </c>
      <c r="B23" s="13"/>
      <c r="C23" s="17"/>
      <c r="D23" s="17"/>
      <c r="E23" s="17"/>
      <c r="F23" s="17"/>
      <c r="G23" s="17"/>
      <c r="H23" s="17"/>
      <c r="I23" s="9"/>
      <c r="J23" s="17"/>
      <c r="K23" s="13"/>
      <c r="L23" s="10">
        <f t="shared" si="0"/>
        <v>0</v>
      </c>
      <c r="M23" s="14"/>
    </row>
    <row r="24" spans="1:13" s="14" customFormat="1" ht="13.7" customHeight="1" x14ac:dyDescent="0.2">
      <c r="A24" s="12" t="s">
        <v>21</v>
      </c>
      <c r="B24" s="13"/>
      <c r="C24" s="17"/>
      <c r="D24" s="17"/>
      <c r="E24" s="17"/>
      <c r="F24" s="17"/>
      <c r="G24" s="17"/>
      <c r="H24" s="17"/>
      <c r="I24" s="9"/>
      <c r="J24" s="17"/>
      <c r="K24" s="13"/>
      <c r="L24" s="10">
        <f t="shared" si="0"/>
        <v>0</v>
      </c>
    </row>
    <row r="25" spans="1:13" s="11" customFormat="1" ht="13.7" customHeight="1" x14ac:dyDescent="0.2">
      <c r="A25" s="12" t="s">
        <v>22</v>
      </c>
      <c r="B25" s="13"/>
      <c r="C25" s="17"/>
      <c r="D25" s="17"/>
      <c r="E25" s="17"/>
      <c r="F25" s="17"/>
      <c r="G25" s="17"/>
      <c r="H25" s="17"/>
      <c r="I25" s="9"/>
      <c r="J25" s="17"/>
      <c r="K25" s="13"/>
      <c r="L25" s="10">
        <f t="shared" si="0"/>
        <v>0</v>
      </c>
      <c r="M25" s="14"/>
    </row>
    <row r="26" spans="1:13" s="14" customFormat="1" ht="13.7" customHeight="1" x14ac:dyDescent="0.2">
      <c r="A26" s="21" t="s">
        <v>81</v>
      </c>
      <c r="B26" s="17"/>
      <c r="C26" s="17"/>
      <c r="D26" s="17"/>
      <c r="E26" s="17"/>
      <c r="F26" s="17"/>
      <c r="G26" s="17"/>
      <c r="H26" s="17"/>
      <c r="I26" s="9"/>
      <c r="J26" s="17"/>
      <c r="K26" s="17"/>
      <c r="L26" s="10">
        <f t="shared" si="0"/>
        <v>0</v>
      </c>
      <c r="M26" s="11"/>
    </row>
    <row r="27" spans="1:13" s="14" customFormat="1" ht="13.7" customHeight="1" x14ac:dyDescent="0.2">
      <c r="A27" s="12" t="s">
        <v>23</v>
      </c>
      <c r="B27" s="13"/>
      <c r="C27" s="17"/>
      <c r="D27" s="17"/>
      <c r="E27" s="17"/>
      <c r="F27" s="17"/>
      <c r="G27" s="17"/>
      <c r="H27" s="17"/>
      <c r="I27" s="9"/>
      <c r="J27" s="17"/>
      <c r="K27" s="13"/>
      <c r="L27" s="10">
        <f t="shared" si="0"/>
        <v>0</v>
      </c>
    </row>
    <row r="28" spans="1:13" s="11" customFormat="1" ht="13.7" customHeight="1" x14ac:dyDescent="0.2">
      <c r="A28" s="12" t="s">
        <v>24</v>
      </c>
      <c r="B28" s="17"/>
      <c r="C28" s="17"/>
      <c r="D28" s="17"/>
      <c r="E28" s="17"/>
      <c r="F28" s="17"/>
      <c r="G28" s="17"/>
      <c r="H28" s="17"/>
      <c r="I28" s="9"/>
      <c r="J28" s="17"/>
      <c r="K28" s="17"/>
      <c r="L28" s="10">
        <f t="shared" si="0"/>
        <v>0</v>
      </c>
    </row>
    <row r="29" spans="1:13" s="11" customFormat="1" ht="13.7" customHeight="1" x14ac:dyDescent="0.2">
      <c r="A29" s="12" t="s">
        <v>79</v>
      </c>
      <c r="B29" s="13"/>
      <c r="C29" s="17"/>
      <c r="D29" s="17"/>
      <c r="E29" s="17"/>
      <c r="F29" s="17"/>
      <c r="G29" s="17"/>
      <c r="H29" s="17"/>
      <c r="I29" s="9"/>
      <c r="J29" s="17"/>
      <c r="K29" s="13"/>
      <c r="L29" s="10">
        <f t="shared" si="0"/>
        <v>0</v>
      </c>
      <c r="M29" s="14"/>
    </row>
    <row r="30" spans="1:13" s="11" customFormat="1" ht="13.7" customHeight="1" x14ac:dyDescent="0.2">
      <c r="A30" s="12" t="s">
        <v>25</v>
      </c>
      <c r="B30" s="17"/>
      <c r="C30" s="17"/>
      <c r="D30" s="17"/>
      <c r="E30" s="17"/>
      <c r="F30" s="17"/>
      <c r="G30" s="17"/>
      <c r="H30" s="17"/>
      <c r="I30" s="9"/>
      <c r="J30" s="17"/>
      <c r="K30" s="17"/>
      <c r="L30" s="10">
        <f t="shared" si="0"/>
        <v>0</v>
      </c>
    </row>
    <row r="31" spans="1:13" s="14" customFormat="1" ht="13.7" customHeight="1" x14ac:dyDescent="0.2">
      <c r="A31" s="12" t="s">
        <v>27</v>
      </c>
      <c r="B31" s="13"/>
      <c r="C31" s="17"/>
      <c r="D31" s="17"/>
      <c r="E31" s="17"/>
      <c r="F31" s="17"/>
      <c r="G31" s="17"/>
      <c r="H31" s="17"/>
      <c r="I31" s="9"/>
      <c r="J31" s="17"/>
      <c r="K31" s="13"/>
      <c r="L31" s="10">
        <f t="shared" si="0"/>
        <v>0</v>
      </c>
    </row>
    <row r="32" spans="1:13" s="11" customFormat="1" ht="13.7" customHeight="1" x14ac:dyDescent="0.2">
      <c r="A32" s="12" t="s">
        <v>94</v>
      </c>
      <c r="B32" s="13"/>
      <c r="C32" s="17"/>
      <c r="D32" s="17"/>
      <c r="E32" s="17"/>
      <c r="F32" s="17"/>
      <c r="G32" s="17"/>
      <c r="H32" s="17"/>
      <c r="I32" s="9"/>
      <c r="J32" s="17"/>
      <c r="K32" s="13"/>
      <c r="L32" s="10">
        <f t="shared" si="0"/>
        <v>0</v>
      </c>
      <c r="M32" s="14"/>
    </row>
    <row r="33" spans="1:13" s="14" customFormat="1" ht="13.7" customHeight="1" x14ac:dyDescent="0.2">
      <c r="A33" s="21" t="s">
        <v>82</v>
      </c>
      <c r="B33" s="17"/>
      <c r="C33" s="17"/>
      <c r="D33" s="17"/>
      <c r="E33" s="17"/>
      <c r="F33" s="17"/>
      <c r="G33" s="17"/>
      <c r="H33" s="17"/>
      <c r="I33" s="9"/>
      <c r="J33" s="17"/>
      <c r="K33" s="17"/>
      <c r="L33" s="10">
        <f t="shared" si="0"/>
        <v>0</v>
      </c>
      <c r="M33" s="11"/>
    </row>
    <row r="34" spans="1:13" s="11" customFormat="1" ht="13.7" customHeight="1" x14ac:dyDescent="0.2">
      <c r="A34" s="21" t="s">
        <v>86</v>
      </c>
      <c r="B34" s="13"/>
      <c r="C34" s="17"/>
      <c r="D34" s="17"/>
      <c r="E34" s="17"/>
      <c r="F34" s="17"/>
      <c r="G34" s="17"/>
      <c r="H34" s="17"/>
      <c r="I34" s="9"/>
      <c r="J34" s="17"/>
      <c r="K34" s="13"/>
      <c r="L34" s="10">
        <f t="shared" si="0"/>
        <v>0</v>
      </c>
      <c r="M34" s="14"/>
    </row>
    <row r="35" spans="1:13" s="14" customFormat="1" ht="13.7" customHeight="1" x14ac:dyDescent="0.2">
      <c r="A35" s="12" t="s">
        <v>28</v>
      </c>
      <c r="B35" s="13"/>
      <c r="C35" s="17"/>
      <c r="D35" s="17"/>
      <c r="E35" s="17"/>
      <c r="F35" s="17"/>
      <c r="G35" s="17"/>
      <c r="H35" s="17"/>
      <c r="I35" s="9"/>
      <c r="J35" s="17"/>
      <c r="K35" s="13"/>
      <c r="L35" s="10">
        <f t="shared" si="0"/>
        <v>0</v>
      </c>
    </row>
    <row r="36" spans="1:13" s="11" customFormat="1" ht="13.7" customHeight="1" x14ac:dyDescent="0.2">
      <c r="A36" s="21" t="s">
        <v>29</v>
      </c>
      <c r="B36" s="17"/>
      <c r="C36" s="17"/>
      <c r="D36" s="17"/>
      <c r="E36" s="17"/>
      <c r="F36" s="17"/>
      <c r="G36" s="17"/>
      <c r="H36" s="17"/>
      <c r="I36" s="9"/>
      <c r="J36" s="17"/>
      <c r="K36" s="17"/>
      <c r="L36" s="10">
        <f t="shared" ref="L36:L56" si="1">SUM(B36:K36)</f>
        <v>0</v>
      </c>
    </row>
    <row r="37" spans="1:13" s="14" customFormat="1" ht="13.7" customHeight="1" x14ac:dyDescent="0.2">
      <c r="A37" s="12" t="s">
        <v>42</v>
      </c>
      <c r="B37" s="17"/>
      <c r="C37" s="17"/>
      <c r="D37" s="17"/>
      <c r="E37" s="17"/>
      <c r="F37" s="17"/>
      <c r="G37" s="17"/>
      <c r="H37" s="17"/>
      <c r="I37" s="9"/>
      <c r="J37" s="17"/>
      <c r="K37" s="17"/>
      <c r="L37" s="10">
        <f t="shared" si="1"/>
        <v>0</v>
      </c>
      <c r="M37" s="11"/>
    </row>
    <row r="38" spans="1:13" s="14" customFormat="1" ht="13.7" customHeight="1" x14ac:dyDescent="0.2">
      <c r="A38" s="12" t="s">
        <v>30</v>
      </c>
      <c r="B38" s="13"/>
      <c r="C38" s="17"/>
      <c r="D38" s="17"/>
      <c r="E38" s="17"/>
      <c r="F38" s="17"/>
      <c r="G38" s="17"/>
      <c r="H38" s="17"/>
      <c r="I38" s="9"/>
      <c r="J38" s="17"/>
      <c r="K38" s="13"/>
      <c r="L38" s="10">
        <f t="shared" si="1"/>
        <v>0</v>
      </c>
    </row>
    <row r="39" spans="1:13" s="11" customFormat="1" ht="13.7" customHeight="1" x14ac:dyDescent="0.2">
      <c r="A39" s="12" t="s">
        <v>72</v>
      </c>
      <c r="B39" s="13"/>
      <c r="C39" s="17"/>
      <c r="D39" s="17"/>
      <c r="E39" s="17"/>
      <c r="F39" s="17"/>
      <c r="G39" s="17"/>
      <c r="H39" s="17"/>
      <c r="I39" s="9"/>
      <c r="J39" s="17"/>
      <c r="K39" s="13"/>
      <c r="L39" s="10">
        <f t="shared" si="1"/>
        <v>0</v>
      </c>
      <c r="M39" s="14"/>
    </row>
    <row r="40" spans="1:13" s="11" customFormat="1" ht="13.7" customHeight="1" x14ac:dyDescent="0.2">
      <c r="A40" s="21" t="s">
        <v>75</v>
      </c>
      <c r="B40" s="13"/>
      <c r="C40" s="17"/>
      <c r="D40" s="17"/>
      <c r="E40" s="17"/>
      <c r="F40" s="17"/>
      <c r="G40" s="17"/>
      <c r="H40" s="17"/>
      <c r="I40" s="9"/>
      <c r="J40" s="17"/>
      <c r="K40" s="13"/>
      <c r="L40" s="10">
        <f t="shared" si="1"/>
        <v>0</v>
      </c>
      <c r="M40" s="14"/>
    </row>
    <row r="41" spans="1:13" s="11" customFormat="1" ht="13.7" customHeight="1" x14ac:dyDescent="0.2">
      <c r="A41" s="12" t="s">
        <v>31</v>
      </c>
      <c r="B41" s="17"/>
      <c r="C41" s="17"/>
      <c r="D41" s="17"/>
      <c r="E41" s="17"/>
      <c r="F41" s="17"/>
      <c r="G41" s="17"/>
      <c r="H41" s="17"/>
      <c r="I41" s="9"/>
      <c r="J41" s="17"/>
      <c r="K41" s="17"/>
      <c r="L41" s="10">
        <f t="shared" si="1"/>
        <v>0</v>
      </c>
    </row>
    <row r="42" spans="1:13" s="14" customFormat="1" ht="13.7" customHeight="1" x14ac:dyDescent="0.2">
      <c r="A42" s="21" t="s">
        <v>32</v>
      </c>
      <c r="B42" s="17"/>
      <c r="C42" s="17"/>
      <c r="D42" s="17"/>
      <c r="E42" s="17"/>
      <c r="F42" s="17"/>
      <c r="G42" s="17"/>
      <c r="H42" s="17"/>
      <c r="I42" s="9"/>
      <c r="J42" s="17"/>
      <c r="K42" s="17"/>
      <c r="L42" s="10">
        <f t="shared" si="1"/>
        <v>0</v>
      </c>
      <c r="M42" s="11"/>
    </row>
    <row r="43" spans="1:13" s="14" customFormat="1" ht="13.7" customHeight="1" x14ac:dyDescent="0.2">
      <c r="A43" s="21" t="s">
        <v>33</v>
      </c>
      <c r="B43" s="13"/>
      <c r="C43" s="17"/>
      <c r="D43" s="17"/>
      <c r="E43" s="17"/>
      <c r="F43" s="17"/>
      <c r="G43" s="17"/>
      <c r="H43" s="17"/>
      <c r="I43" s="9"/>
      <c r="J43" s="17"/>
      <c r="K43" s="13"/>
      <c r="L43" s="10">
        <f t="shared" si="1"/>
        <v>0</v>
      </c>
    </row>
    <row r="44" spans="1:13" s="14" customFormat="1" ht="13.7" customHeight="1" x14ac:dyDescent="0.2">
      <c r="A44" s="21" t="s">
        <v>34</v>
      </c>
      <c r="B44" s="17"/>
      <c r="C44" s="17"/>
      <c r="D44" s="17"/>
      <c r="E44" s="17"/>
      <c r="F44" s="17"/>
      <c r="G44" s="17"/>
      <c r="H44" s="17"/>
      <c r="I44" s="9"/>
      <c r="J44" s="17"/>
      <c r="K44" s="17"/>
      <c r="L44" s="10">
        <f t="shared" si="1"/>
        <v>0</v>
      </c>
      <c r="M44" s="11"/>
    </row>
    <row r="45" spans="1:13" s="14" customFormat="1" ht="13.7" customHeight="1" x14ac:dyDescent="0.2">
      <c r="A45" s="12" t="s">
        <v>35</v>
      </c>
      <c r="B45" s="13"/>
      <c r="C45" s="17"/>
      <c r="D45" s="17"/>
      <c r="E45" s="17"/>
      <c r="F45" s="17"/>
      <c r="G45" s="17"/>
      <c r="H45" s="17"/>
      <c r="I45" s="9"/>
      <c r="J45" s="17"/>
      <c r="K45" s="13"/>
      <c r="L45" s="10">
        <f t="shared" si="1"/>
        <v>0</v>
      </c>
    </row>
    <row r="46" spans="1:13" s="11" customFormat="1" ht="13.7" customHeight="1" x14ac:dyDescent="0.2">
      <c r="A46" s="12" t="s">
        <v>36</v>
      </c>
      <c r="B46" s="13"/>
      <c r="C46" s="17"/>
      <c r="D46" s="17"/>
      <c r="E46" s="17"/>
      <c r="F46" s="17"/>
      <c r="G46" s="17"/>
      <c r="H46" s="17"/>
      <c r="I46" s="9"/>
      <c r="J46" s="17"/>
      <c r="K46" s="13"/>
      <c r="L46" s="10">
        <f t="shared" si="1"/>
        <v>0</v>
      </c>
      <c r="M46" s="14"/>
    </row>
    <row r="47" spans="1:13" s="14" customFormat="1" ht="13.7" customHeight="1" x14ac:dyDescent="0.2">
      <c r="A47" s="12" t="s">
        <v>38</v>
      </c>
      <c r="B47" s="17"/>
      <c r="C47" s="17"/>
      <c r="D47" s="17"/>
      <c r="E47" s="17"/>
      <c r="F47" s="17"/>
      <c r="G47" s="17"/>
      <c r="H47" s="17"/>
      <c r="I47" s="9"/>
      <c r="J47" s="17"/>
      <c r="K47" s="17"/>
      <c r="L47" s="10">
        <f t="shared" si="1"/>
        <v>0</v>
      </c>
      <c r="M47" s="11"/>
    </row>
    <row r="48" spans="1:13" s="14" customFormat="1" ht="13.7" customHeight="1" x14ac:dyDescent="0.2">
      <c r="A48" s="21" t="s">
        <v>77</v>
      </c>
      <c r="B48" s="17"/>
      <c r="C48" s="17"/>
      <c r="D48" s="17"/>
      <c r="E48" s="17"/>
      <c r="F48" s="17"/>
      <c r="G48" s="17"/>
      <c r="H48" s="17"/>
      <c r="I48" s="9"/>
      <c r="J48" s="17"/>
      <c r="K48" s="17"/>
      <c r="L48" s="10">
        <f t="shared" si="1"/>
        <v>0</v>
      </c>
      <c r="M48" s="11"/>
    </row>
    <row r="49" spans="1:13" s="14" customFormat="1" ht="13.7" customHeight="1" x14ac:dyDescent="0.2">
      <c r="A49" s="12" t="s">
        <v>39</v>
      </c>
      <c r="B49" s="17"/>
      <c r="C49" s="17"/>
      <c r="D49" s="17"/>
      <c r="E49" s="17"/>
      <c r="F49" s="17"/>
      <c r="G49" s="17"/>
      <c r="H49" s="17"/>
      <c r="I49" s="9"/>
      <c r="J49" s="17"/>
      <c r="K49" s="17"/>
      <c r="L49" s="10">
        <f t="shared" si="1"/>
        <v>0</v>
      </c>
      <c r="M49" s="11"/>
    </row>
    <row r="50" spans="1:13" s="14" customFormat="1" ht="13.7" customHeight="1" x14ac:dyDescent="0.2">
      <c r="A50" s="21" t="s">
        <v>85</v>
      </c>
      <c r="B50" s="13"/>
      <c r="C50" s="17"/>
      <c r="D50" s="17"/>
      <c r="E50" s="17"/>
      <c r="F50" s="17"/>
      <c r="G50" s="17"/>
      <c r="H50" s="17"/>
      <c r="I50" s="9"/>
      <c r="J50" s="17"/>
      <c r="K50" s="13"/>
      <c r="L50" s="10">
        <f t="shared" si="1"/>
        <v>0</v>
      </c>
    </row>
    <row r="51" spans="1:13" s="14" customFormat="1" ht="13.7" customHeight="1" x14ac:dyDescent="0.2">
      <c r="A51" s="21" t="s">
        <v>83</v>
      </c>
      <c r="B51" s="13"/>
      <c r="C51" s="17"/>
      <c r="D51" s="17"/>
      <c r="E51" s="17"/>
      <c r="F51" s="17"/>
      <c r="G51" s="17"/>
      <c r="H51" s="17"/>
      <c r="I51" s="9"/>
      <c r="J51" s="17"/>
      <c r="K51" s="13"/>
      <c r="L51" s="10">
        <f t="shared" si="1"/>
        <v>0</v>
      </c>
    </row>
    <row r="52" spans="1:13" s="14" customFormat="1" ht="13.7" customHeight="1" x14ac:dyDescent="0.2">
      <c r="A52" s="21" t="s">
        <v>88</v>
      </c>
      <c r="B52" s="13"/>
      <c r="C52" s="17"/>
      <c r="D52" s="17"/>
      <c r="E52" s="17"/>
      <c r="F52" s="17"/>
      <c r="G52" s="17"/>
      <c r="H52" s="17"/>
      <c r="I52" s="9"/>
      <c r="J52" s="17"/>
      <c r="K52" s="13"/>
      <c r="L52" s="10">
        <f t="shared" si="1"/>
        <v>0</v>
      </c>
    </row>
    <row r="53" spans="1:13" s="14" customFormat="1" ht="13.7" customHeight="1" x14ac:dyDescent="0.2">
      <c r="A53" s="12" t="s">
        <v>40</v>
      </c>
      <c r="B53" s="13"/>
      <c r="C53" s="17"/>
      <c r="D53" s="17"/>
      <c r="E53" s="17"/>
      <c r="F53" s="17"/>
      <c r="G53" s="17"/>
      <c r="H53" s="17"/>
      <c r="I53" s="9"/>
      <c r="J53" s="17"/>
      <c r="K53" s="13"/>
      <c r="L53" s="10">
        <f t="shared" si="1"/>
        <v>0</v>
      </c>
    </row>
    <row r="54" spans="1:13" s="14" customFormat="1" ht="13.7" customHeight="1" x14ac:dyDescent="0.2">
      <c r="A54" s="12" t="s">
        <v>41</v>
      </c>
      <c r="B54" s="17"/>
      <c r="C54" s="17"/>
      <c r="D54" s="17"/>
      <c r="E54" s="17"/>
      <c r="F54" s="17"/>
      <c r="G54" s="17"/>
      <c r="H54" s="17"/>
      <c r="I54" s="9"/>
      <c r="J54" s="17"/>
      <c r="K54" s="17"/>
      <c r="L54" s="10">
        <f t="shared" si="1"/>
        <v>0</v>
      </c>
      <c r="M54" s="11"/>
    </row>
    <row r="55" spans="1:13" s="14" customFormat="1" ht="13.7" customHeight="1" x14ac:dyDescent="0.2">
      <c r="A55" s="12" t="s">
        <v>40</v>
      </c>
      <c r="B55" s="13"/>
      <c r="C55" s="17"/>
      <c r="D55" s="17"/>
      <c r="E55" s="17"/>
      <c r="F55" s="17"/>
      <c r="G55" s="17"/>
      <c r="H55" s="17"/>
      <c r="I55" s="9"/>
      <c r="J55" s="17"/>
      <c r="K55" s="13"/>
      <c r="L55" s="10">
        <f t="shared" si="1"/>
        <v>0</v>
      </c>
    </row>
    <row r="56" spans="1:13" s="14" customFormat="1" ht="13.7" customHeight="1" x14ac:dyDescent="0.2">
      <c r="A56" s="12" t="s">
        <v>41</v>
      </c>
      <c r="B56" s="13"/>
      <c r="C56" s="17"/>
      <c r="D56" s="17"/>
      <c r="E56" s="17"/>
      <c r="F56" s="17"/>
      <c r="G56" s="17"/>
      <c r="H56" s="17"/>
      <c r="I56" s="9"/>
      <c r="J56" s="17"/>
      <c r="K56" s="13"/>
      <c r="L56" s="10">
        <f t="shared" si="1"/>
        <v>0</v>
      </c>
    </row>
    <row r="57" spans="1:13" s="6" customFormat="1" ht="13.7" customHeight="1" x14ac:dyDescent="0.2">
      <c r="A57" s="21"/>
      <c r="B57" s="13"/>
      <c r="C57" s="17"/>
      <c r="D57" s="17"/>
      <c r="E57" s="17"/>
      <c r="F57" s="17"/>
      <c r="G57" s="17"/>
      <c r="H57" s="17"/>
      <c r="I57" s="9"/>
      <c r="J57" s="17"/>
      <c r="K57" s="13"/>
      <c r="L57" s="10">
        <f t="shared" ref="L57" si="2">SUM(B57:K57)</f>
        <v>0</v>
      </c>
    </row>
    <row r="58" spans="1:13" ht="27.75" customHeight="1" x14ac:dyDescent="0.2">
      <c r="A58" s="15" t="s">
        <v>3</v>
      </c>
      <c r="B58" s="26">
        <f>SUM(B4:B57)</f>
        <v>0</v>
      </c>
      <c r="C58" s="27">
        <f t="shared" ref="C58:K58" si="3">SUM(C4:C57)</f>
        <v>0</v>
      </c>
      <c r="D58" s="26">
        <f t="shared" si="3"/>
        <v>0</v>
      </c>
      <c r="E58" s="26">
        <f t="shared" si="3"/>
        <v>0</v>
      </c>
      <c r="F58" s="26">
        <f t="shared" si="3"/>
        <v>0</v>
      </c>
      <c r="G58" s="26">
        <f t="shared" si="3"/>
        <v>0</v>
      </c>
      <c r="H58" s="26">
        <f t="shared" si="3"/>
        <v>0</v>
      </c>
      <c r="I58" s="26">
        <f t="shared" si="3"/>
        <v>0</v>
      </c>
      <c r="J58" s="26">
        <f t="shared" si="3"/>
        <v>0</v>
      </c>
      <c r="K58" s="26">
        <f t="shared" si="3"/>
        <v>0</v>
      </c>
      <c r="L58" s="26">
        <f>SUM(L4:L57)</f>
        <v>0</v>
      </c>
      <c r="M58" s="5"/>
    </row>
  </sheetData>
  <sortState ref="A4:M56">
    <sortCondition ref="A56"/>
  </sortState>
  <mergeCells count="13">
    <mergeCell ref="A1:L1"/>
    <mergeCell ref="L2:L3"/>
    <mergeCell ref="G2:G3"/>
    <mergeCell ref="H2:H3"/>
    <mergeCell ref="A2:A3"/>
    <mergeCell ref="I2:I3"/>
    <mergeCell ref="K2:K3"/>
    <mergeCell ref="B2:B3"/>
    <mergeCell ref="C2:C3"/>
    <mergeCell ref="J2:J3"/>
    <mergeCell ref="D2:D3"/>
    <mergeCell ref="E2:E3"/>
    <mergeCell ref="F2:F3"/>
  </mergeCells>
  <phoneticPr fontId="1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workbookViewId="0">
      <pane ySplit="1020"/>
      <selection sqref="A1:L1"/>
      <selection pane="bottomLeft" activeCell="H36" sqref="H36"/>
    </sheetView>
  </sheetViews>
  <sheetFormatPr defaultColWidth="9.140625" defaultRowHeight="15" x14ac:dyDescent="0.2"/>
  <cols>
    <col min="1" max="1" width="15.7109375" style="2" customWidth="1"/>
    <col min="2" max="2" width="7.85546875" style="2" customWidth="1"/>
    <col min="3" max="9" width="7.85546875" style="6" customWidth="1"/>
    <col min="10" max="10" width="7.85546875" style="7" customWidth="1"/>
    <col min="11" max="11" width="7.85546875" style="3" customWidth="1"/>
    <col min="12" max="12" width="9.7109375" style="3" customWidth="1"/>
    <col min="13" max="16384" width="9.140625" style="2"/>
  </cols>
  <sheetData>
    <row r="1" spans="1:12" ht="13.7" customHeight="1" x14ac:dyDescent="0.2">
      <c r="A1" s="45">
        <f>'CELKEM roky'!A1:H1</f>
        <v>45007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3.7" customHeight="1" x14ac:dyDescent="0.2">
      <c r="A2" s="44" t="s">
        <v>74</v>
      </c>
      <c r="B2" s="49" t="s">
        <v>61</v>
      </c>
      <c r="C2" s="50" t="s">
        <v>62</v>
      </c>
      <c r="D2" s="50" t="s">
        <v>89</v>
      </c>
      <c r="E2" s="51" t="s">
        <v>63</v>
      </c>
      <c r="F2" s="50" t="s">
        <v>64</v>
      </c>
      <c r="G2" s="50" t="s">
        <v>66</v>
      </c>
      <c r="H2" s="50" t="s">
        <v>67</v>
      </c>
      <c r="I2" s="50" t="s">
        <v>68</v>
      </c>
      <c r="J2" s="50" t="s">
        <v>69</v>
      </c>
      <c r="K2" s="49" t="s">
        <v>70</v>
      </c>
      <c r="L2" s="44" t="s">
        <v>3</v>
      </c>
    </row>
    <row r="3" spans="1:12" ht="13.7" customHeight="1" x14ac:dyDescent="0.2">
      <c r="A3" s="44"/>
      <c r="B3" s="49"/>
      <c r="C3" s="50"/>
      <c r="D3" s="50"/>
      <c r="E3" s="52"/>
      <c r="F3" s="53"/>
      <c r="G3" s="53"/>
      <c r="H3" s="53"/>
      <c r="I3" s="50"/>
      <c r="J3" s="50"/>
      <c r="K3" s="49"/>
      <c r="L3" s="44"/>
    </row>
    <row r="4" spans="1:12" s="11" customFormat="1" ht="13.7" customHeight="1" x14ac:dyDescent="0.2">
      <c r="A4" s="21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0">
        <f t="shared" ref="L4:L35" si="0">SUM(B4:K4)</f>
        <v>0</v>
      </c>
    </row>
    <row r="5" spans="1:12" s="14" customFormat="1" ht="13.7" customHeight="1" x14ac:dyDescent="0.2">
      <c r="A5" s="12" t="s">
        <v>5</v>
      </c>
      <c r="B5" s="13"/>
      <c r="C5" s="17"/>
      <c r="D5" s="17"/>
      <c r="E5" s="17"/>
      <c r="F5" s="17"/>
      <c r="G5" s="17"/>
      <c r="H5" s="17"/>
      <c r="I5" s="17"/>
      <c r="J5" s="17"/>
      <c r="K5" s="13"/>
      <c r="L5" s="10">
        <f t="shared" si="0"/>
        <v>0</v>
      </c>
    </row>
    <row r="6" spans="1:12" s="14" customFormat="1" ht="13.7" customHeight="1" x14ac:dyDescent="0.2">
      <c r="A6" s="12" t="s">
        <v>6</v>
      </c>
      <c r="B6" s="13"/>
      <c r="C6" s="17"/>
      <c r="D6" s="17"/>
      <c r="E6" s="17"/>
      <c r="F6" s="17"/>
      <c r="G6" s="17"/>
      <c r="H6" s="17"/>
      <c r="I6" s="17"/>
      <c r="J6" s="17"/>
      <c r="K6" s="13"/>
      <c r="L6" s="10">
        <f t="shared" si="0"/>
        <v>0</v>
      </c>
    </row>
    <row r="7" spans="1:12" s="14" customFormat="1" ht="13.7" customHeight="1" x14ac:dyDescent="0.2">
      <c r="A7" s="12" t="s">
        <v>7</v>
      </c>
      <c r="B7" s="13"/>
      <c r="C7" s="17"/>
      <c r="D7" s="17"/>
      <c r="E7" s="17"/>
      <c r="F7" s="17"/>
      <c r="G7" s="17"/>
      <c r="H7" s="17"/>
      <c r="I7" s="17"/>
      <c r="J7" s="17"/>
      <c r="K7" s="13"/>
      <c r="L7" s="10">
        <f t="shared" si="0"/>
        <v>0</v>
      </c>
    </row>
    <row r="8" spans="1:12" s="14" customFormat="1" ht="13.7" customHeight="1" x14ac:dyDescent="0.2">
      <c r="A8" s="12" t="s">
        <v>8</v>
      </c>
      <c r="B8" s="13"/>
      <c r="C8" s="17"/>
      <c r="D8" s="17"/>
      <c r="E8" s="17"/>
      <c r="F8" s="17"/>
      <c r="G8" s="17"/>
      <c r="H8" s="17"/>
      <c r="I8" s="17">
        <v>15</v>
      </c>
      <c r="J8" s="17"/>
      <c r="K8" s="13"/>
      <c r="L8" s="10">
        <f t="shared" si="0"/>
        <v>15</v>
      </c>
    </row>
    <row r="9" spans="1:12" s="14" customFormat="1" ht="13.7" customHeight="1" x14ac:dyDescent="0.2">
      <c r="A9" s="12" t="s">
        <v>9</v>
      </c>
      <c r="B9" s="13"/>
      <c r="C9" s="17"/>
      <c r="D9" s="17"/>
      <c r="E9" s="17"/>
      <c r="F9" s="17"/>
      <c r="G9" s="17"/>
      <c r="H9" s="17"/>
      <c r="I9" s="17"/>
      <c r="J9" s="17"/>
      <c r="K9" s="13"/>
      <c r="L9" s="10">
        <f t="shared" si="0"/>
        <v>0</v>
      </c>
    </row>
    <row r="10" spans="1:12" s="14" customFormat="1" ht="13.7" customHeight="1" x14ac:dyDescent="0.2">
      <c r="A10" s="12" t="s">
        <v>10</v>
      </c>
      <c r="B10" s="13"/>
      <c r="C10" s="17"/>
      <c r="D10" s="17"/>
      <c r="E10" s="17"/>
      <c r="F10" s="17"/>
      <c r="G10" s="17"/>
      <c r="H10" s="17"/>
      <c r="I10" s="17"/>
      <c r="J10" s="17"/>
      <c r="K10" s="13"/>
      <c r="L10" s="10">
        <f t="shared" si="0"/>
        <v>0</v>
      </c>
    </row>
    <row r="11" spans="1:12" s="14" customFormat="1" ht="13.7" customHeight="1" x14ac:dyDescent="0.2">
      <c r="A11" s="12" t="s">
        <v>11</v>
      </c>
      <c r="B11" s="13"/>
      <c r="C11" s="17"/>
      <c r="D11" s="17"/>
      <c r="E11" s="17"/>
      <c r="F11" s="17"/>
      <c r="G11" s="17"/>
      <c r="H11" s="17"/>
      <c r="I11" s="17"/>
      <c r="J11" s="17"/>
      <c r="K11" s="13"/>
      <c r="L11" s="10">
        <f t="shared" si="0"/>
        <v>0</v>
      </c>
    </row>
    <row r="12" spans="1:12" s="11" customFormat="1" ht="13.7" customHeight="1" x14ac:dyDescent="0.2">
      <c r="A12" s="21" t="s">
        <v>12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0">
        <f t="shared" si="0"/>
        <v>0</v>
      </c>
    </row>
    <row r="13" spans="1:12" s="11" customFormat="1" ht="13.7" customHeight="1" x14ac:dyDescent="0.2">
      <c r="A13" s="12" t="s">
        <v>13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0">
        <f t="shared" si="0"/>
        <v>0</v>
      </c>
    </row>
    <row r="14" spans="1:12" s="14" customFormat="1" ht="13.7" customHeight="1" x14ac:dyDescent="0.2">
      <c r="A14" s="12" t="s">
        <v>14</v>
      </c>
      <c r="B14" s="13"/>
      <c r="C14" s="17"/>
      <c r="D14" s="17"/>
      <c r="E14" s="17"/>
      <c r="F14" s="17"/>
      <c r="G14" s="17"/>
      <c r="H14" s="17"/>
      <c r="I14" s="17"/>
      <c r="J14" s="17"/>
      <c r="K14" s="13"/>
      <c r="L14" s="10">
        <f t="shared" si="0"/>
        <v>0</v>
      </c>
    </row>
    <row r="15" spans="1:12" s="14" customFormat="1" ht="13.7" customHeight="1" x14ac:dyDescent="0.2">
      <c r="A15" s="12" t="s">
        <v>15</v>
      </c>
      <c r="B15" s="13"/>
      <c r="C15" s="17"/>
      <c r="D15" s="17"/>
      <c r="E15" s="17"/>
      <c r="F15" s="17"/>
      <c r="G15" s="17"/>
      <c r="H15" s="17"/>
      <c r="I15" s="17"/>
      <c r="J15" s="17"/>
      <c r="K15" s="13"/>
      <c r="L15" s="10">
        <f t="shared" si="0"/>
        <v>0</v>
      </c>
    </row>
    <row r="16" spans="1:12" s="14" customFormat="1" ht="13.7" customHeight="1" x14ac:dyDescent="0.2">
      <c r="A16" s="21" t="s">
        <v>16</v>
      </c>
      <c r="B16" s="13"/>
      <c r="C16" s="17"/>
      <c r="D16" s="17"/>
      <c r="E16" s="17"/>
      <c r="F16" s="17"/>
      <c r="G16" s="17"/>
      <c r="H16" s="17"/>
      <c r="I16" s="17"/>
      <c r="J16" s="17"/>
      <c r="K16" s="13"/>
      <c r="L16" s="10">
        <f t="shared" si="0"/>
        <v>0</v>
      </c>
    </row>
    <row r="17" spans="1:13" s="11" customFormat="1" ht="13.7" customHeight="1" x14ac:dyDescent="0.2">
      <c r="A17" s="12" t="s">
        <v>17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0">
        <f t="shared" si="0"/>
        <v>0</v>
      </c>
    </row>
    <row r="18" spans="1:13" s="14" customFormat="1" ht="13.7" customHeight="1" x14ac:dyDescent="0.2">
      <c r="A18" s="12" t="s">
        <v>18</v>
      </c>
      <c r="B18" s="13"/>
      <c r="C18" s="17"/>
      <c r="D18" s="17"/>
      <c r="E18" s="17"/>
      <c r="F18" s="17"/>
      <c r="G18" s="17"/>
      <c r="H18" s="17"/>
      <c r="I18" s="17"/>
      <c r="J18" s="17"/>
      <c r="K18" s="13"/>
      <c r="L18" s="10">
        <f t="shared" si="0"/>
        <v>0</v>
      </c>
    </row>
    <row r="19" spans="1:13" s="14" customFormat="1" ht="13.7" customHeight="1" x14ac:dyDescent="0.2">
      <c r="A19" s="12" t="s">
        <v>19</v>
      </c>
      <c r="B19" s="13"/>
      <c r="C19" s="17"/>
      <c r="D19" s="17"/>
      <c r="E19" s="17"/>
      <c r="F19" s="17"/>
      <c r="G19" s="17"/>
      <c r="H19" s="17"/>
      <c r="I19" s="17"/>
      <c r="J19" s="17"/>
      <c r="K19" s="13"/>
      <c r="L19" s="10">
        <f t="shared" si="0"/>
        <v>0</v>
      </c>
    </row>
    <row r="20" spans="1:13" s="14" customFormat="1" ht="13.7" customHeight="1" x14ac:dyDescent="0.2">
      <c r="A20" s="21" t="s">
        <v>84</v>
      </c>
      <c r="B20" s="13"/>
      <c r="C20" s="17"/>
      <c r="D20" s="17"/>
      <c r="E20" s="17"/>
      <c r="F20" s="17"/>
      <c r="G20" s="17"/>
      <c r="H20" s="17"/>
      <c r="I20" s="17"/>
      <c r="J20" s="17"/>
      <c r="K20" s="13"/>
      <c r="L20" s="10">
        <f t="shared" si="0"/>
        <v>0</v>
      </c>
    </row>
    <row r="21" spans="1:13" s="14" customFormat="1" ht="13.7" customHeight="1" x14ac:dyDescent="0.2">
      <c r="A21" s="21" t="s">
        <v>80</v>
      </c>
      <c r="B21" s="13"/>
      <c r="C21" s="17"/>
      <c r="D21" s="17"/>
      <c r="E21" s="17"/>
      <c r="F21" s="17"/>
      <c r="G21" s="17"/>
      <c r="H21" s="17"/>
      <c r="I21" s="17"/>
      <c r="J21" s="17"/>
      <c r="K21" s="13"/>
      <c r="L21" s="10">
        <f t="shared" si="0"/>
        <v>0</v>
      </c>
    </row>
    <row r="22" spans="1:13" s="11" customFormat="1" ht="13.7" customHeight="1" x14ac:dyDescent="0.2">
      <c r="A22" s="12" t="s">
        <v>91</v>
      </c>
      <c r="B22" s="13"/>
      <c r="C22" s="17"/>
      <c r="D22" s="17"/>
      <c r="E22" s="17"/>
      <c r="F22" s="17"/>
      <c r="G22" s="17"/>
      <c r="H22" s="17"/>
      <c r="I22" s="17"/>
      <c r="J22" s="17"/>
      <c r="K22" s="13"/>
      <c r="L22" s="10">
        <f t="shared" si="0"/>
        <v>0</v>
      </c>
      <c r="M22" s="14"/>
    </row>
    <row r="23" spans="1:13" s="11" customFormat="1" ht="13.7" customHeight="1" x14ac:dyDescent="0.2">
      <c r="A23" s="12" t="s">
        <v>20</v>
      </c>
      <c r="B23" s="13"/>
      <c r="C23" s="17"/>
      <c r="D23" s="17"/>
      <c r="E23" s="17"/>
      <c r="F23" s="17"/>
      <c r="G23" s="17"/>
      <c r="H23" s="17"/>
      <c r="I23" s="17"/>
      <c r="J23" s="17"/>
      <c r="K23" s="13"/>
      <c r="L23" s="10">
        <f t="shared" si="0"/>
        <v>0</v>
      </c>
      <c r="M23" s="14"/>
    </row>
    <row r="24" spans="1:13" s="14" customFormat="1" ht="13.7" customHeight="1" x14ac:dyDescent="0.2">
      <c r="A24" s="12" t="s">
        <v>21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0">
        <f t="shared" si="0"/>
        <v>0</v>
      </c>
      <c r="M24" s="11"/>
    </row>
    <row r="25" spans="1:13" s="11" customFormat="1" ht="13.7" customHeight="1" x14ac:dyDescent="0.2">
      <c r="A25" s="12" t="s">
        <v>22</v>
      </c>
      <c r="B25" s="13"/>
      <c r="C25" s="17"/>
      <c r="D25" s="17"/>
      <c r="E25" s="17"/>
      <c r="F25" s="17"/>
      <c r="G25" s="17"/>
      <c r="H25" s="17"/>
      <c r="I25" s="17"/>
      <c r="J25" s="17"/>
      <c r="K25" s="13"/>
      <c r="L25" s="10">
        <f t="shared" si="0"/>
        <v>0</v>
      </c>
      <c r="M25" s="14"/>
    </row>
    <row r="26" spans="1:13" s="14" customFormat="1" ht="13.7" customHeight="1" x14ac:dyDescent="0.2">
      <c r="A26" s="21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0">
        <f t="shared" si="0"/>
        <v>0</v>
      </c>
      <c r="M26" s="11"/>
    </row>
    <row r="27" spans="1:13" s="14" customFormat="1" ht="13.7" customHeight="1" x14ac:dyDescent="0.2">
      <c r="A27" s="12" t="s">
        <v>23</v>
      </c>
      <c r="B27" s="13"/>
      <c r="C27" s="17"/>
      <c r="D27" s="17"/>
      <c r="E27" s="17"/>
      <c r="F27" s="17"/>
      <c r="G27" s="17"/>
      <c r="H27" s="17"/>
      <c r="I27" s="17"/>
      <c r="J27" s="17"/>
      <c r="K27" s="13"/>
      <c r="L27" s="10">
        <f t="shared" si="0"/>
        <v>0</v>
      </c>
    </row>
    <row r="28" spans="1:13" s="11" customFormat="1" ht="13.7" customHeight="1" x14ac:dyDescent="0.2">
      <c r="A28" s="12" t="s">
        <v>24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0">
        <f t="shared" si="0"/>
        <v>0</v>
      </c>
    </row>
    <row r="29" spans="1:13" s="11" customFormat="1" ht="13.7" customHeight="1" x14ac:dyDescent="0.2">
      <c r="A29" s="12" t="s">
        <v>79</v>
      </c>
      <c r="B29" s="13"/>
      <c r="C29" s="17"/>
      <c r="D29" s="17"/>
      <c r="E29" s="17"/>
      <c r="F29" s="17"/>
      <c r="G29" s="17"/>
      <c r="H29" s="17"/>
      <c r="I29" s="17"/>
      <c r="J29" s="17"/>
      <c r="K29" s="13"/>
      <c r="L29" s="10">
        <f t="shared" si="0"/>
        <v>0</v>
      </c>
      <c r="M29" s="14"/>
    </row>
    <row r="30" spans="1:13" s="11" customFormat="1" ht="13.7" customHeight="1" x14ac:dyDescent="0.2">
      <c r="A30" s="12" t="s">
        <v>25</v>
      </c>
      <c r="B30" s="13"/>
      <c r="C30" s="17"/>
      <c r="D30" s="17"/>
      <c r="E30" s="17"/>
      <c r="F30" s="17"/>
      <c r="G30" s="17"/>
      <c r="H30" s="17"/>
      <c r="I30" s="17"/>
      <c r="J30" s="17"/>
      <c r="K30" s="13"/>
      <c r="L30" s="10">
        <f t="shared" si="0"/>
        <v>0</v>
      </c>
      <c r="M30" s="14"/>
    </row>
    <row r="31" spans="1:13" s="14" customFormat="1" ht="13.7" customHeight="1" x14ac:dyDescent="0.2">
      <c r="A31" s="12" t="s">
        <v>27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0">
        <f t="shared" si="0"/>
        <v>0</v>
      </c>
      <c r="M31" s="11"/>
    </row>
    <row r="32" spans="1:13" s="11" customFormat="1" ht="13.7" customHeight="1" x14ac:dyDescent="0.2">
      <c r="A32" s="12" t="s">
        <v>94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0">
        <f t="shared" si="0"/>
        <v>0</v>
      </c>
    </row>
    <row r="33" spans="1:13" s="14" customFormat="1" ht="13.7" customHeight="1" x14ac:dyDescent="0.2">
      <c r="A33" s="21" t="s">
        <v>82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0">
        <f t="shared" si="0"/>
        <v>0</v>
      </c>
      <c r="M33" s="11"/>
    </row>
    <row r="34" spans="1:13" s="11" customFormat="1" ht="13.7" customHeight="1" x14ac:dyDescent="0.2">
      <c r="A34" s="21" t="s">
        <v>86</v>
      </c>
      <c r="B34" s="13"/>
      <c r="C34" s="17"/>
      <c r="D34" s="17"/>
      <c r="E34" s="17"/>
      <c r="F34" s="17"/>
      <c r="G34" s="17"/>
      <c r="H34" s="17"/>
      <c r="I34" s="17"/>
      <c r="J34" s="17"/>
      <c r="K34" s="13"/>
      <c r="L34" s="10">
        <f t="shared" si="0"/>
        <v>0</v>
      </c>
      <c r="M34" s="14"/>
    </row>
    <row r="35" spans="1:13" s="11" customFormat="1" ht="13.7" customHeight="1" x14ac:dyDescent="0.2">
      <c r="A35" s="12" t="s">
        <v>28</v>
      </c>
      <c r="B35" s="17"/>
      <c r="C35" s="17"/>
      <c r="D35" s="17"/>
      <c r="E35" s="17"/>
      <c r="F35" s="17"/>
      <c r="G35" s="17"/>
      <c r="H35" s="17"/>
      <c r="I35" s="17"/>
      <c r="J35" s="17"/>
      <c r="K35" s="13"/>
      <c r="L35" s="10">
        <f t="shared" si="0"/>
        <v>0</v>
      </c>
      <c r="M35" s="14"/>
    </row>
    <row r="36" spans="1:13" s="14" customFormat="1" ht="13.7" customHeight="1" x14ac:dyDescent="0.2">
      <c r="A36" s="21" t="s">
        <v>29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0">
        <f t="shared" ref="L36:L56" si="1">SUM(B36:K36)</f>
        <v>0</v>
      </c>
      <c r="M36" s="11"/>
    </row>
    <row r="37" spans="1:13" s="14" customFormat="1" ht="13.7" customHeight="1" x14ac:dyDescent="0.2">
      <c r="A37" s="12" t="s">
        <v>42</v>
      </c>
      <c r="B37" s="13"/>
      <c r="C37" s="17"/>
      <c r="D37" s="17"/>
      <c r="E37" s="17"/>
      <c r="F37" s="17"/>
      <c r="G37" s="17"/>
      <c r="H37" s="17"/>
      <c r="I37" s="17"/>
      <c r="J37" s="17"/>
      <c r="K37" s="13"/>
      <c r="L37" s="10">
        <f t="shared" si="1"/>
        <v>0</v>
      </c>
    </row>
    <row r="38" spans="1:13" s="11" customFormat="1" ht="13.7" customHeight="1" x14ac:dyDescent="0.2">
      <c r="A38" s="12" t="s">
        <v>30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0">
        <f t="shared" si="1"/>
        <v>0</v>
      </c>
    </row>
    <row r="39" spans="1:13" s="11" customFormat="1" ht="13.7" customHeight="1" x14ac:dyDescent="0.2">
      <c r="A39" s="12" t="s">
        <v>72</v>
      </c>
      <c r="B39" s="13"/>
      <c r="C39" s="17"/>
      <c r="D39" s="17"/>
      <c r="E39" s="17"/>
      <c r="F39" s="17"/>
      <c r="G39" s="17"/>
      <c r="H39" s="17"/>
      <c r="I39" s="17"/>
      <c r="J39" s="17"/>
      <c r="K39" s="13"/>
      <c r="L39" s="10">
        <f t="shared" si="1"/>
        <v>0</v>
      </c>
      <c r="M39" s="14"/>
    </row>
    <row r="40" spans="1:13" s="11" customFormat="1" ht="13.7" customHeight="1" x14ac:dyDescent="0.2">
      <c r="A40" s="21" t="s">
        <v>75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0">
        <f t="shared" si="1"/>
        <v>0</v>
      </c>
    </row>
    <row r="41" spans="1:13" s="14" customFormat="1" ht="13.7" customHeight="1" x14ac:dyDescent="0.2">
      <c r="A41" s="12" t="s">
        <v>31</v>
      </c>
      <c r="B41" s="13"/>
      <c r="C41" s="17"/>
      <c r="D41" s="17"/>
      <c r="E41" s="17"/>
      <c r="F41" s="17"/>
      <c r="G41" s="17"/>
      <c r="H41" s="17"/>
      <c r="I41" s="17"/>
      <c r="J41" s="17"/>
      <c r="K41" s="13"/>
      <c r="L41" s="10">
        <f t="shared" si="1"/>
        <v>0</v>
      </c>
    </row>
    <row r="42" spans="1:13" s="14" customFormat="1" ht="13.7" customHeight="1" x14ac:dyDescent="0.2">
      <c r="A42" s="21" t="s">
        <v>32</v>
      </c>
      <c r="B42" s="13"/>
      <c r="C42" s="17"/>
      <c r="D42" s="17"/>
      <c r="E42" s="17"/>
      <c r="F42" s="17"/>
      <c r="G42" s="17"/>
      <c r="H42" s="17"/>
      <c r="I42" s="17"/>
      <c r="J42" s="17"/>
      <c r="K42" s="13"/>
      <c r="L42" s="10">
        <f t="shared" si="1"/>
        <v>0</v>
      </c>
    </row>
    <row r="43" spans="1:13" s="14" customFormat="1" ht="13.7" customHeight="1" x14ac:dyDescent="0.2">
      <c r="A43" s="21" t="s">
        <v>33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0">
        <f t="shared" si="1"/>
        <v>0</v>
      </c>
      <c r="M43" s="11"/>
    </row>
    <row r="44" spans="1:13" s="14" customFormat="1" ht="13.7" customHeight="1" x14ac:dyDescent="0.2">
      <c r="A44" s="21" t="s">
        <v>34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0">
        <f t="shared" si="1"/>
        <v>0</v>
      </c>
      <c r="M44" s="11"/>
    </row>
    <row r="45" spans="1:13" s="11" customFormat="1" ht="13.7" customHeight="1" x14ac:dyDescent="0.2">
      <c r="A45" s="12" t="s">
        <v>35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0">
        <f t="shared" si="1"/>
        <v>0</v>
      </c>
    </row>
    <row r="46" spans="1:13" s="14" customFormat="1" ht="13.7" customHeight="1" x14ac:dyDescent="0.2">
      <c r="A46" s="12" t="s">
        <v>36</v>
      </c>
      <c r="B46" s="13"/>
      <c r="C46" s="17"/>
      <c r="D46" s="17"/>
      <c r="E46" s="17"/>
      <c r="F46" s="17"/>
      <c r="G46" s="17"/>
      <c r="H46" s="17"/>
      <c r="I46" s="17"/>
      <c r="J46" s="17"/>
      <c r="K46" s="13"/>
      <c r="L46" s="10">
        <f t="shared" si="1"/>
        <v>0</v>
      </c>
    </row>
    <row r="47" spans="1:13" s="14" customFormat="1" ht="13.7" customHeight="1" x14ac:dyDescent="0.2">
      <c r="A47" s="12" t="s">
        <v>38</v>
      </c>
      <c r="B47" s="13"/>
      <c r="C47" s="17"/>
      <c r="D47" s="17"/>
      <c r="E47" s="17"/>
      <c r="F47" s="17"/>
      <c r="G47" s="17"/>
      <c r="H47" s="17"/>
      <c r="I47" s="17"/>
      <c r="J47" s="17"/>
      <c r="K47" s="13"/>
      <c r="L47" s="10">
        <f t="shared" si="1"/>
        <v>0</v>
      </c>
    </row>
    <row r="48" spans="1:13" s="14" customFormat="1" ht="13.7" customHeight="1" x14ac:dyDescent="0.2">
      <c r="A48" s="21" t="s">
        <v>77</v>
      </c>
      <c r="B48" s="13"/>
      <c r="C48" s="17"/>
      <c r="D48" s="17"/>
      <c r="E48" s="17"/>
      <c r="F48" s="17"/>
      <c r="G48" s="17"/>
      <c r="H48" s="17"/>
      <c r="I48" s="17"/>
      <c r="J48" s="17"/>
      <c r="K48" s="13"/>
      <c r="L48" s="10">
        <f t="shared" si="1"/>
        <v>0</v>
      </c>
    </row>
    <row r="49" spans="1:13" s="14" customFormat="1" ht="13.7" customHeight="1" x14ac:dyDescent="0.2">
      <c r="A49" s="12" t="s">
        <v>39</v>
      </c>
      <c r="B49" s="13"/>
      <c r="C49" s="17"/>
      <c r="D49" s="17"/>
      <c r="E49" s="17"/>
      <c r="F49" s="17"/>
      <c r="G49" s="17"/>
      <c r="H49" s="17"/>
      <c r="I49" s="17"/>
      <c r="J49" s="17"/>
      <c r="K49" s="13"/>
      <c r="L49" s="10">
        <f t="shared" si="1"/>
        <v>0</v>
      </c>
    </row>
    <row r="50" spans="1:13" s="14" customFormat="1" ht="13.7" customHeight="1" x14ac:dyDescent="0.2">
      <c r="A50" s="21" t="s">
        <v>85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0">
        <f t="shared" si="1"/>
        <v>0</v>
      </c>
      <c r="M50" s="11"/>
    </row>
    <row r="51" spans="1:13" s="14" customFormat="1" ht="13.7" customHeight="1" x14ac:dyDescent="0.2">
      <c r="A51" s="21" t="s">
        <v>83</v>
      </c>
      <c r="B51" s="13"/>
      <c r="C51" s="17"/>
      <c r="D51" s="17"/>
      <c r="E51" s="17"/>
      <c r="F51" s="17"/>
      <c r="G51" s="17"/>
      <c r="H51" s="17"/>
      <c r="I51" s="17"/>
      <c r="J51" s="17"/>
      <c r="K51" s="13"/>
      <c r="L51" s="10">
        <f t="shared" si="1"/>
        <v>0</v>
      </c>
    </row>
    <row r="52" spans="1:13" s="14" customFormat="1" ht="13.7" customHeight="1" x14ac:dyDescent="0.2">
      <c r="A52" s="21" t="s">
        <v>88</v>
      </c>
      <c r="B52" s="13"/>
      <c r="C52" s="17"/>
      <c r="D52" s="17"/>
      <c r="E52" s="17"/>
      <c r="F52" s="17"/>
      <c r="G52" s="17"/>
      <c r="H52" s="17"/>
      <c r="I52" s="17"/>
      <c r="J52" s="17"/>
      <c r="K52" s="13"/>
      <c r="L52" s="10">
        <f t="shared" si="1"/>
        <v>0</v>
      </c>
    </row>
    <row r="53" spans="1:13" s="14" customFormat="1" ht="13.7" customHeight="1" x14ac:dyDescent="0.2">
      <c r="A53" s="12" t="s">
        <v>40</v>
      </c>
      <c r="B53" s="13"/>
      <c r="C53" s="17"/>
      <c r="D53" s="17"/>
      <c r="E53" s="17"/>
      <c r="F53" s="17"/>
      <c r="G53" s="17"/>
      <c r="H53" s="17"/>
      <c r="I53" s="17"/>
      <c r="J53" s="17"/>
      <c r="K53" s="13"/>
      <c r="L53" s="10">
        <f t="shared" si="1"/>
        <v>0</v>
      </c>
    </row>
    <row r="54" spans="1:13" s="14" customFormat="1" ht="13.7" customHeight="1" x14ac:dyDescent="0.2">
      <c r="A54" s="12" t="s">
        <v>41</v>
      </c>
      <c r="B54" s="13"/>
      <c r="C54" s="17"/>
      <c r="D54" s="17"/>
      <c r="E54" s="17"/>
      <c r="F54" s="17"/>
      <c r="G54" s="17"/>
      <c r="H54" s="17"/>
      <c r="I54" s="17"/>
      <c r="J54" s="17"/>
      <c r="K54" s="13"/>
      <c r="L54" s="10">
        <f t="shared" si="1"/>
        <v>0</v>
      </c>
    </row>
    <row r="55" spans="1:13" s="14" customFormat="1" ht="13.7" customHeight="1" x14ac:dyDescent="0.2">
      <c r="A55" s="12"/>
      <c r="B55" s="13"/>
      <c r="C55" s="17"/>
      <c r="D55" s="17"/>
      <c r="E55" s="17"/>
      <c r="F55" s="17"/>
      <c r="G55" s="17"/>
      <c r="H55" s="17"/>
      <c r="I55" s="17"/>
      <c r="J55" s="17"/>
      <c r="K55" s="13"/>
      <c r="L55" s="10">
        <f t="shared" si="1"/>
        <v>0</v>
      </c>
    </row>
    <row r="56" spans="1:13" s="14" customFormat="1" ht="13.7" customHeight="1" x14ac:dyDescent="0.2">
      <c r="A56" s="12"/>
      <c r="B56" s="13"/>
      <c r="C56" s="17"/>
      <c r="D56" s="17"/>
      <c r="E56" s="17"/>
      <c r="F56" s="17"/>
      <c r="G56" s="17"/>
      <c r="H56" s="17"/>
      <c r="I56" s="17"/>
      <c r="J56" s="17"/>
      <c r="K56" s="13"/>
      <c r="L56" s="10">
        <f t="shared" si="1"/>
        <v>0</v>
      </c>
    </row>
    <row r="57" spans="1:13" s="6" customFormat="1" ht="13.7" customHeight="1" x14ac:dyDescent="0.2">
      <c r="A57" s="21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0">
        <f t="shared" ref="L57" si="2">SUM(B57:K57)</f>
        <v>0</v>
      </c>
    </row>
    <row r="58" spans="1:13" ht="27.75" customHeight="1" x14ac:dyDescent="0.2">
      <c r="A58" s="32" t="s">
        <v>3</v>
      </c>
      <c r="B58" s="33">
        <f>SUM(B4:B57)</f>
        <v>0</v>
      </c>
      <c r="C58" s="33">
        <f t="shared" ref="C58:K58" si="3">SUM(C4:C57)</f>
        <v>0</v>
      </c>
      <c r="D58" s="33">
        <f t="shared" si="3"/>
        <v>0</v>
      </c>
      <c r="E58" s="33">
        <f t="shared" si="3"/>
        <v>0</v>
      </c>
      <c r="F58" s="33">
        <f t="shared" si="3"/>
        <v>0</v>
      </c>
      <c r="G58" s="34">
        <f t="shared" si="3"/>
        <v>0</v>
      </c>
      <c r="H58" s="33">
        <f t="shared" si="3"/>
        <v>0</v>
      </c>
      <c r="I58" s="34">
        <f t="shared" si="3"/>
        <v>15</v>
      </c>
      <c r="J58" s="33">
        <f t="shared" si="3"/>
        <v>0</v>
      </c>
      <c r="K58" s="33">
        <f t="shared" si="3"/>
        <v>0</v>
      </c>
      <c r="L58" s="33">
        <f>SUM(L4:L57)</f>
        <v>15</v>
      </c>
      <c r="M58" s="5"/>
    </row>
  </sheetData>
  <sortState ref="A4:M55">
    <sortCondition ref="A55"/>
  </sortState>
  <mergeCells count="13">
    <mergeCell ref="A1:L1"/>
    <mergeCell ref="L2:L3"/>
    <mergeCell ref="A2:A3"/>
    <mergeCell ref="I2:I3"/>
    <mergeCell ref="K2:K3"/>
    <mergeCell ref="B2:B3"/>
    <mergeCell ref="C2:C3"/>
    <mergeCell ref="J2:J3"/>
    <mergeCell ref="D2:D3"/>
    <mergeCell ref="E2:E3"/>
    <mergeCell ref="F2:F3"/>
    <mergeCell ref="G2:G3"/>
    <mergeCell ref="H2:H3"/>
  </mergeCells>
  <phoneticPr fontId="1" type="noConversion"/>
  <printOptions horizontalCentered="1" verticalCentered="1"/>
  <pageMargins left="0" right="0" top="0" bottom="0" header="0" footer="0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workbookViewId="0">
      <selection sqref="A1:L1"/>
    </sheetView>
  </sheetViews>
  <sheetFormatPr defaultColWidth="9.140625" defaultRowHeight="15" x14ac:dyDescent="0.2"/>
  <cols>
    <col min="1" max="1" width="15.7109375" style="2" customWidth="1"/>
    <col min="2" max="2" width="7.85546875" style="2" customWidth="1"/>
    <col min="3" max="3" width="9.28515625" style="6" bestFit="1" customWidth="1"/>
    <col min="4" max="9" width="7.85546875" style="6" customWidth="1"/>
    <col min="10" max="10" width="7.85546875" style="7" customWidth="1"/>
    <col min="11" max="11" width="7.85546875" style="3" customWidth="1"/>
    <col min="12" max="12" width="9.7109375" style="3" customWidth="1"/>
    <col min="13" max="16384" width="9.140625" style="2"/>
  </cols>
  <sheetData>
    <row r="1" spans="1:12" ht="15" customHeight="1" x14ac:dyDescent="0.2">
      <c r="A1" s="45">
        <f>'CELKEM roky'!A1:H1</f>
        <v>45007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5" customHeight="1" x14ac:dyDescent="0.2">
      <c r="A2" s="44" t="s">
        <v>95</v>
      </c>
      <c r="B2" s="49" t="s">
        <v>61</v>
      </c>
      <c r="C2" s="50" t="s">
        <v>62</v>
      </c>
      <c r="D2" s="50" t="s">
        <v>89</v>
      </c>
      <c r="E2" s="51" t="s">
        <v>63</v>
      </c>
      <c r="F2" s="50" t="s">
        <v>64</v>
      </c>
      <c r="G2" s="50" t="s">
        <v>66</v>
      </c>
      <c r="H2" s="50" t="s">
        <v>67</v>
      </c>
      <c r="I2" s="50" t="s">
        <v>68</v>
      </c>
      <c r="J2" s="50" t="s">
        <v>69</v>
      </c>
      <c r="K2" s="49" t="s">
        <v>70</v>
      </c>
      <c r="L2" s="44" t="s">
        <v>3</v>
      </c>
    </row>
    <row r="3" spans="1:12" ht="15" customHeight="1" x14ac:dyDescent="0.2">
      <c r="A3" s="44"/>
      <c r="B3" s="49"/>
      <c r="C3" s="50"/>
      <c r="D3" s="50"/>
      <c r="E3" s="52"/>
      <c r="F3" s="53"/>
      <c r="G3" s="53"/>
      <c r="H3" s="53"/>
      <c r="I3" s="50"/>
      <c r="J3" s="50"/>
      <c r="K3" s="49"/>
      <c r="L3" s="44"/>
    </row>
    <row r="4" spans="1:12" s="11" customFormat="1" ht="13.7" customHeight="1" x14ac:dyDescent="0.2">
      <c r="A4" s="21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0">
        <f t="shared" ref="L4:L56" si="0">SUM(B4:K4)</f>
        <v>0</v>
      </c>
    </row>
    <row r="5" spans="1:12" s="14" customFormat="1" ht="13.7" customHeight="1" x14ac:dyDescent="0.2">
      <c r="A5" s="12" t="s">
        <v>5</v>
      </c>
      <c r="B5" s="17"/>
      <c r="C5" s="17"/>
      <c r="D5" s="17"/>
      <c r="E5" s="17"/>
      <c r="F5" s="17"/>
      <c r="G5" s="17"/>
      <c r="H5" s="17"/>
      <c r="I5" s="17"/>
      <c r="J5" s="17"/>
      <c r="K5" s="13"/>
      <c r="L5" s="10">
        <f t="shared" si="0"/>
        <v>0</v>
      </c>
    </row>
    <row r="6" spans="1:12" s="14" customFormat="1" ht="13.7" customHeight="1" x14ac:dyDescent="0.2">
      <c r="A6" s="12" t="s">
        <v>6</v>
      </c>
      <c r="B6" s="17"/>
      <c r="C6" s="17"/>
      <c r="D6" s="17"/>
      <c r="E6" s="17"/>
      <c r="F6" s="17"/>
      <c r="G6" s="17"/>
      <c r="H6" s="17"/>
      <c r="I6" s="17"/>
      <c r="J6" s="17"/>
      <c r="K6" s="13"/>
      <c r="L6" s="10">
        <f t="shared" si="0"/>
        <v>0</v>
      </c>
    </row>
    <row r="7" spans="1:12" s="14" customFormat="1" ht="13.7" customHeight="1" x14ac:dyDescent="0.2">
      <c r="A7" s="12" t="s">
        <v>7</v>
      </c>
      <c r="B7" s="17"/>
      <c r="C7" s="17"/>
      <c r="D7" s="17"/>
      <c r="E7" s="17"/>
      <c r="F7" s="17"/>
      <c r="G7" s="17"/>
      <c r="H7" s="17"/>
      <c r="I7" s="17"/>
      <c r="J7" s="17"/>
      <c r="K7" s="13"/>
      <c r="L7" s="10">
        <f t="shared" si="0"/>
        <v>0</v>
      </c>
    </row>
    <row r="8" spans="1:12" s="14" customFormat="1" ht="13.7" customHeight="1" x14ac:dyDescent="0.2">
      <c r="A8" s="12" t="s">
        <v>8</v>
      </c>
      <c r="B8" s="17"/>
      <c r="C8" s="17"/>
      <c r="D8" s="17"/>
      <c r="E8" s="17"/>
      <c r="F8" s="17"/>
      <c r="G8" s="17"/>
      <c r="H8" s="17"/>
      <c r="I8" s="17"/>
      <c r="J8" s="17"/>
      <c r="K8" s="13"/>
      <c r="L8" s="10">
        <f t="shared" si="0"/>
        <v>0</v>
      </c>
    </row>
    <row r="9" spans="1:12" s="14" customFormat="1" ht="13.7" customHeight="1" x14ac:dyDescent="0.2">
      <c r="A9" s="12" t="s">
        <v>9</v>
      </c>
      <c r="B9" s="17"/>
      <c r="C9" s="17"/>
      <c r="D9" s="17"/>
      <c r="E9" s="17"/>
      <c r="F9" s="17"/>
      <c r="G9" s="17"/>
      <c r="H9" s="17"/>
      <c r="I9" s="17"/>
      <c r="J9" s="17"/>
      <c r="K9" s="13"/>
      <c r="L9" s="10">
        <f t="shared" si="0"/>
        <v>0</v>
      </c>
    </row>
    <row r="10" spans="1:12" s="14" customFormat="1" ht="13.7" customHeight="1" x14ac:dyDescent="0.2">
      <c r="A10" s="12" t="s">
        <v>10</v>
      </c>
      <c r="B10" s="17"/>
      <c r="C10" s="17"/>
      <c r="D10" s="17"/>
      <c r="E10" s="17"/>
      <c r="F10" s="17"/>
      <c r="G10" s="17"/>
      <c r="H10" s="17"/>
      <c r="I10" s="17"/>
      <c r="J10" s="17"/>
      <c r="K10" s="13"/>
      <c r="L10" s="10">
        <f t="shared" si="0"/>
        <v>0</v>
      </c>
    </row>
    <row r="11" spans="1:12" s="14" customFormat="1" ht="13.7" customHeight="1" x14ac:dyDescent="0.2">
      <c r="A11" s="12" t="s">
        <v>11</v>
      </c>
      <c r="B11" s="17"/>
      <c r="C11" s="17"/>
      <c r="D11" s="17"/>
      <c r="E11" s="17"/>
      <c r="F11" s="17"/>
      <c r="G11" s="17"/>
      <c r="H11" s="17"/>
      <c r="I11" s="17"/>
      <c r="J11" s="17"/>
      <c r="K11" s="13"/>
      <c r="L11" s="10">
        <f t="shared" si="0"/>
        <v>0</v>
      </c>
    </row>
    <row r="12" spans="1:12" s="11" customFormat="1" ht="13.7" customHeight="1" x14ac:dyDescent="0.2">
      <c r="A12" s="21" t="s">
        <v>12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0">
        <f t="shared" si="0"/>
        <v>0</v>
      </c>
    </row>
    <row r="13" spans="1:12" s="11" customFormat="1" ht="13.7" customHeight="1" x14ac:dyDescent="0.2">
      <c r="A13" s="12" t="s">
        <v>13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0">
        <f t="shared" si="0"/>
        <v>0</v>
      </c>
    </row>
    <row r="14" spans="1:12" s="14" customFormat="1" ht="13.7" customHeight="1" x14ac:dyDescent="0.2">
      <c r="A14" s="12" t="s">
        <v>14</v>
      </c>
      <c r="B14" s="17"/>
      <c r="C14" s="17"/>
      <c r="D14" s="17"/>
      <c r="E14" s="17"/>
      <c r="F14" s="17"/>
      <c r="G14" s="17"/>
      <c r="H14" s="17"/>
      <c r="I14" s="17"/>
      <c r="J14" s="17"/>
      <c r="K14" s="13"/>
      <c r="L14" s="10">
        <f t="shared" si="0"/>
        <v>0</v>
      </c>
    </row>
    <row r="15" spans="1:12" s="14" customFormat="1" ht="13.7" customHeight="1" x14ac:dyDescent="0.2">
      <c r="A15" s="12" t="s">
        <v>15</v>
      </c>
      <c r="B15" s="17"/>
      <c r="C15" s="17"/>
      <c r="D15" s="17"/>
      <c r="E15" s="17"/>
      <c r="F15" s="17"/>
      <c r="G15" s="17"/>
      <c r="H15" s="17"/>
      <c r="I15" s="17"/>
      <c r="J15" s="17"/>
      <c r="K15" s="13"/>
      <c r="L15" s="10">
        <f t="shared" si="0"/>
        <v>0</v>
      </c>
    </row>
    <row r="16" spans="1:12" s="14" customFormat="1" ht="13.7" customHeight="1" x14ac:dyDescent="0.2">
      <c r="A16" s="21" t="s">
        <v>16</v>
      </c>
      <c r="B16" s="17"/>
      <c r="C16" s="17"/>
      <c r="D16" s="17"/>
      <c r="E16" s="17"/>
      <c r="F16" s="17"/>
      <c r="G16" s="17"/>
      <c r="H16" s="17"/>
      <c r="I16" s="17"/>
      <c r="J16" s="17"/>
      <c r="K16" s="13"/>
      <c r="L16" s="10">
        <f t="shared" si="0"/>
        <v>0</v>
      </c>
    </row>
    <row r="17" spans="1:13" s="11" customFormat="1" ht="13.7" customHeight="1" x14ac:dyDescent="0.2">
      <c r="A17" s="12" t="s">
        <v>17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0">
        <f t="shared" si="0"/>
        <v>0</v>
      </c>
    </row>
    <row r="18" spans="1:13" s="14" customFormat="1" ht="13.7" customHeight="1" x14ac:dyDescent="0.2">
      <c r="A18" s="12" t="s">
        <v>18</v>
      </c>
      <c r="B18" s="17"/>
      <c r="C18" s="17"/>
      <c r="D18" s="17"/>
      <c r="E18" s="17"/>
      <c r="F18" s="17"/>
      <c r="G18" s="17"/>
      <c r="H18" s="17"/>
      <c r="I18" s="17"/>
      <c r="J18" s="17"/>
      <c r="K18" s="13"/>
      <c r="L18" s="10">
        <f t="shared" si="0"/>
        <v>0</v>
      </c>
    </row>
    <row r="19" spans="1:13" s="14" customFormat="1" ht="13.7" customHeight="1" x14ac:dyDescent="0.2">
      <c r="A19" s="12" t="s">
        <v>19</v>
      </c>
      <c r="B19" s="17"/>
      <c r="C19" s="17"/>
      <c r="D19" s="17"/>
      <c r="E19" s="17"/>
      <c r="F19" s="17"/>
      <c r="G19" s="17"/>
      <c r="H19" s="17"/>
      <c r="I19" s="17"/>
      <c r="J19" s="17"/>
      <c r="K19" s="13"/>
      <c r="L19" s="10">
        <f t="shared" si="0"/>
        <v>0</v>
      </c>
    </row>
    <row r="20" spans="1:13" s="14" customFormat="1" ht="13.7" customHeight="1" x14ac:dyDescent="0.2">
      <c r="A20" s="21" t="s">
        <v>84</v>
      </c>
      <c r="B20" s="17"/>
      <c r="C20" s="17"/>
      <c r="D20" s="17"/>
      <c r="E20" s="17"/>
      <c r="F20" s="17"/>
      <c r="G20" s="17"/>
      <c r="H20" s="17"/>
      <c r="I20" s="17"/>
      <c r="J20" s="17"/>
      <c r="K20" s="13"/>
      <c r="L20" s="10">
        <f t="shared" si="0"/>
        <v>0</v>
      </c>
    </row>
    <row r="21" spans="1:13" s="14" customFormat="1" ht="13.7" customHeight="1" x14ac:dyDescent="0.2">
      <c r="A21" s="21" t="s">
        <v>80</v>
      </c>
      <c r="B21" s="17"/>
      <c r="C21" s="17"/>
      <c r="D21" s="17"/>
      <c r="E21" s="17"/>
      <c r="F21" s="17"/>
      <c r="G21" s="17"/>
      <c r="H21" s="17"/>
      <c r="I21" s="17"/>
      <c r="J21" s="17"/>
      <c r="K21" s="13"/>
      <c r="L21" s="10">
        <f t="shared" si="0"/>
        <v>0</v>
      </c>
    </row>
    <row r="22" spans="1:13" s="11" customFormat="1" ht="13.7" customHeight="1" x14ac:dyDescent="0.2">
      <c r="A22" s="12" t="s">
        <v>91</v>
      </c>
      <c r="B22" s="17"/>
      <c r="C22" s="17"/>
      <c r="D22" s="17"/>
      <c r="E22" s="17"/>
      <c r="F22" s="17"/>
      <c r="G22" s="17"/>
      <c r="H22" s="17"/>
      <c r="I22" s="17"/>
      <c r="J22" s="17"/>
      <c r="K22" s="13"/>
      <c r="L22" s="10">
        <f t="shared" si="0"/>
        <v>0</v>
      </c>
      <c r="M22" s="14"/>
    </row>
    <row r="23" spans="1:13" s="11" customFormat="1" ht="13.7" customHeight="1" x14ac:dyDescent="0.2">
      <c r="A23" s="12" t="s">
        <v>20</v>
      </c>
      <c r="B23" s="17"/>
      <c r="C23" s="17"/>
      <c r="D23" s="17"/>
      <c r="E23" s="17"/>
      <c r="F23" s="17"/>
      <c r="G23" s="17"/>
      <c r="H23" s="17"/>
      <c r="I23" s="17"/>
      <c r="J23" s="17"/>
      <c r="K23" s="13">
        <v>300</v>
      </c>
      <c r="L23" s="10">
        <f t="shared" si="0"/>
        <v>300</v>
      </c>
      <c r="M23" s="14"/>
    </row>
    <row r="24" spans="1:13" s="14" customFormat="1" ht="13.7" customHeight="1" x14ac:dyDescent="0.2">
      <c r="A24" s="12" t="s">
        <v>21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0">
        <f t="shared" si="0"/>
        <v>0</v>
      </c>
      <c r="M24" s="11"/>
    </row>
    <row r="25" spans="1:13" s="11" customFormat="1" ht="13.7" customHeight="1" x14ac:dyDescent="0.2">
      <c r="A25" s="12" t="s">
        <v>22</v>
      </c>
      <c r="B25" s="17"/>
      <c r="C25" s="17"/>
      <c r="D25" s="17"/>
      <c r="E25" s="17"/>
      <c r="F25" s="17"/>
      <c r="G25" s="17"/>
      <c r="H25" s="17"/>
      <c r="I25" s="17"/>
      <c r="J25" s="17"/>
      <c r="K25" s="13"/>
      <c r="L25" s="10">
        <f t="shared" si="0"/>
        <v>0</v>
      </c>
      <c r="M25" s="14"/>
    </row>
    <row r="26" spans="1:13" s="14" customFormat="1" ht="13.7" customHeight="1" x14ac:dyDescent="0.2">
      <c r="A26" s="21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0">
        <f t="shared" si="0"/>
        <v>0</v>
      </c>
      <c r="M26" s="11"/>
    </row>
    <row r="27" spans="1:13" s="14" customFormat="1" ht="13.7" customHeight="1" x14ac:dyDescent="0.2">
      <c r="A27" s="12" t="s">
        <v>23</v>
      </c>
      <c r="B27" s="17"/>
      <c r="C27" s="17"/>
      <c r="D27" s="17"/>
      <c r="E27" s="17"/>
      <c r="F27" s="17"/>
      <c r="G27" s="17"/>
      <c r="H27" s="17"/>
      <c r="I27" s="17"/>
      <c r="J27" s="17"/>
      <c r="K27" s="13"/>
      <c r="L27" s="10">
        <f t="shared" si="0"/>
        <v>0</v>
      </c>
    </row>
    <row r="28" spans="1:13" s="11" customFormat="1" ht="13.7" customHeight="1" x14ac:dyDescent="0.2">
      <c r="A28" s="12" t="s">
        <v>24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0">
        <f t="shared" si="0"/>
        <v>0</v>
      </c>
    </row>
    <row r="29" spans="1:13" s="11" customFormat="1" ht="13.7" customHeight="1" x14ac:dyDescent="0.2">
      <c r="A29" s="12" t="s">
        <v>79</v>
      </c>
      <c r="B29" s="17"/>
      <c r="C29" s="17"/>
      <c r="D29" s="17"/>
      <c r="E29" s="17"/>
      <c r="F29" s="17"/>
      <c r="G29" s="17"/>
      <c r="H29" s="17"/>
      <c r="I29" s="17"/>
      <c r="J29" s="17"/>
      <c r="K29" s="13"/>
      <c r="L29" s="10">
        <f t="shared" si="0"/>
        <v>0</v>
      </c>
      <c r="M29" s="14"/>
    </row>
    <row r="30" spans="1:13" s="11" customFormat="1" ht="13.7" customHeight="1" x14ac:dyDescent="0.2">
      <c r="A30" s="12" t="s">
        <v>25</v>
      </c>
      <c r="B30" s="17"/>
      <c r="C30" s="17"/>
      <c r="D30" s="17"/>
      <c r="E30" s="17"/>
      <c r="F30" s="17"/>
      <c r="G30" s="17"/>
      <c r="H30" s="17"/>
      <c r="I30" s="17"/>
      <c r="J30" s="17"/>
      <c r="K30" s="13"/>
      <c r="L30" s="10">
        <f t="shared" si="0"/>
        <v>0</v>
      </c>
      <c r="M30" s="14"/>
    </row>
    <row r="31" spans="1:13" s="14" customFormat="1" ht="13.7" customHeight="1" x14ac:dyDescent="0.2">
      <c r="A31" s="12" t="s">
        <v>27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0">
        <f t="shared" si="0"/>
        <v>0</v>
      </c>
      <c r="M31" s="11"/>
    </row>
    <row r="32" spans="1:13" s="11" customFormat="1" ht="13.7" customHeight="1" x14ac:dyDescent="0.2">
      <c r="A32" s="12" t="s">
        <v>94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0">
        <f t="shared" si="0"/>
        <v>0</v>
      </c>
    </row>
    <row r="33" spans="1:13" s="14" customFormat="1" ht="13.7" customHeight="1" x14ac:dyDescent="0.2">
      <c r="A33" s="21" t="s">
        <v>82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0">
        <f t="shared" si="0"/>
        <v>0</v>
      </c>
      <c r="M33" s="11"/>
    </row>
    <row r="34" spans="1:13" s="11" customFormat="1" ht="13.7" customHeight="1" x14ac:dyDescent="0.2">
      <c r="A34" s="21" t="s">
        <v>86</v>
      </c>
      <c r="B34" s="17"/>
      <c r="C34" s="17"/>
      <c r="D34" s="17"/>
      <c r="E34" s="17"/>
      <c r="F34" s="17"/>
      <c r="G34" s="17"/>
      <c r="H34" s="17"/>
      <c r="I34" s="17"/>
      <c r="J34" s="17"/>
      <c r="K34" s="13"/>
      <c r="L34" s="10">
        <f t="shared" si="0"/>
        <v>0</v>
      </c>
      <c r="M34" s="14"/>
    </row>
    <row r="35" spans="1:13" s="11" customFormat="1" ht="13.7" customHeight="1" x14ac:dyDescent="0.2">
      <c r="A35" s="12" t="s">
        <v>28</v>
      </c>
      <c r="B35" s="17"/>
      <c r="C35" s="17"/>
      <c r="D35" s="17"/>
      <c r="E35" s="17"/>
      <c r="F35" s="17"/>
      <c r="G35" s="17"/>
      <c r="H35" s="17"/>
      <c r="I35" s="17"/>
      <c r="J35" s="17"/>
      <c r="K35" s="13"/>
      <c r="L35" s="10">
        <f t="shared" si="0"/>
        <v>0</v>
      </c>
      <c r="M35" s="14"/>
    </row>
    <row r="36" spans="1:13" s="14" customFormat="1" ht="13.7" customHeight="1" x14ac:dyDescent="0.2">
      <c r="A36" s="21" t="s">
        <v>29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0">
        <f t="shared" si="0"/>
        <v>0</v>
      </c>
      <c r="M36" s="11"/>
    </row>
    <row r="37" spans="1:13" s="14" customFormat="1" ht="13.7" customHeight="1" x14ac:dyDescent="0.2">
      <c r="A37" s="12" t="s">
        <v>42</v>
      </c>
      <c r="B37" s="17"/>
      <c r="C37" s="17"/>
      <c r="D37" s="17"/>
      <c r="E37" s="17"/>
      <c r="F37" s="17"/>
      <c r="G37" s="17"/>
      <c r="H37" s="17"/>
      <c r="I37" s="17"/>
      <c r="J37" s="17"/>
      <c r="K37" s="13"/>
      <c r="L37" s="10">
        <f t="shared" si="0"/>
        <v>0</v>
      </c>
    </row>
    <row r="38" spans="1:13" s="11" customFormat="1" ht="13.7" customHeight="1" x14ac:dyDescent="0.2">
      <c r="A38" s="12" t="s">
        <v>30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0">
        <f t="shared" si="0"/>
        <v>0</v>
      </c>
    </row>
    <row r="39" spans="1:13" s="11" customFormat="1" ht="13.7" customHeight="1" x14ac:dyDescent="0.2">
      <c r="A39" s="12" t="s">
        <v>72</v>
      </c>
      <c r="B39" s="17"/>
      <c r="C39" s="17"/>
      <c r="D39" s="17"/>
      <c r="E39" s="17"/>
      <c r="F39" s="17"/>
      <c r="G39" s="17"/>
      <c r="H39" s="17"/>
      <c r="I39" s="17"/>
      <c r="J39" s="17"/>
      <c r="K39" s="13"/>
      <c r="L39" s="10">
        <f t="shared" si="0"/>
        <v>0</v>
      </c>
      <c r="M39" s="14"/>
    </row>
    <row r="40" spans="1:13" s="11" customFormat="1" ht="13.7" customHeight="1" x14ac:dyDescent="0.2">
      <c r="A40" s="21" t="s">
        <v>75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0">
        <f t="shared" si="0"/>
        <v>0</v>
      </c>
    </row>
    <row r="41" spans="1:13" s="14" customFormat="1" ht="13.7" customHeight="1" x14ac:dyDescent="0.2">
      <c r="A41" s="12" t="s">
        <v>31</v>
      </c>
      <c r="B41" s="17"/>
      <c r="C41" s="17"/>
      <c r="D41" s="17"/>
      <c r="E41" s="17"/>
      <c r="F41" s="17"/>
      <c r="G41" s="17"/>
      <c r="H41" s="17"/>
      <c r="I41" s="17"/>
      <c r="J41" s="17"/>
      <c r="K41" s="13"/>
      <c r="L41" s="10">
        <f t="shared" si="0"/>
        <v>0</v>
      </c>
    </row>
    <row r="42" spans="1:13" s="14" customFormat="1" ht="13.7" customHeight="1" x14ac:dyDescent="0.2">
      <c r="A42" s="21" t="s">
        <v>32</v>
      </c>
      <c r="B42" s="17"/>
      <c r="C42" s="17"/>
      <c r="D42" s="17"/>
      <c r="E42" s="17"/>
      <c r="F42" s="17"/>
      <c r="G42" s="17"/>
      <c r="H42" s="17"/>
      <c r="I42" s="17"/>
      <c r="J42" s="17"/>
      <c r="K42" s="13"/>
      <c r="L42" s="10">
        <f t="shared" si="0"/>
        <v>0</v>
      </c>
    </row>
    <row r="43" spans="1:13" s="14" customFormat="1" ht="13.7" customHeight="1" x14ac:dyDescent="0.2">
      <c r="A43" s="21" t="s">
        <v>33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0">
        <f t="shared" si="0"/>
        <v>0</v>
      </c>
      <c r="M43" s="11"/>
    </row>
    <row r="44" spans="1:13" s="14" customFormat="1" ht="13.7" customHeight="1" x14ac:dyDescent="0.2">
      <c r="A44" s="21" t="s">
        <v>34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0">
        <f t="shared" si="0"/>
        <v>0</v>
      </c>
      <c r="M44" s="11"/>
    </row>
    <row r="45" spans="1:13" s="11" customFormat="1" ht="13.7" customHeight="1" x14ac:dyDescent="0.2">
      <c r="A45" s="12" t="s">
        <v>35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0">
        <f t="shared" si="0"/>
        <v>0</v>
      </c>
    </row>
    <row r="46" spans="1:13" s="14" customFormat="1" ht="13.7" customHeight="1" x14ac:dyDescent="0.2">
      <c r="A46" s="12" t="s">
        <v>36</v>
      </c>
      <c r="B46" s="17"/>
      <c r="C46" s="17"/>
      <c r="D46" s="17"/>
      <c r="E46" s="17"/>
      <c r="F46" s="17"/>
      <c r="G46" s="17"/>
      <c r="H46" s="17"/>
      <c r="I46" s="17"/>
      <c r="J46" s="17"/>
      <c r="K46" s="13"/>
      <c r="L46" s="10">
        <f t="shared" si="0"/>
        <v>0</v>
      </c>
    </row>
    <row r="47" spans="1:13" s="14" customFormat="1" ht="13.7" customHeight="1" x14ac:dyDescent="0.2">
      <c r="A47" s="12" t="s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3"/>
      <c r="L47" s="10">
        <f t="shared" si="0"/>
        <v>0</v>
      </c>
    </row>
    <row r="48" spans="1:13" s="14" customFormat="1" ht="13.7" customHeight="1" x14ac:dyDescent="0.2">
      <c r="A48" s="21" t="s">
        <v>77</v>
      </c>
      <c r="B48" s="17"/>
      <c r="C48" s="17"/>
      <c r="D48" s="17"/>
      <c r="E48" s="17"/>
      <c r="F48" s="17"/>
      <c r="G48" s="17"/>
      <c r="H48" s="17"/>
      <c r="I48" s="17"/>
      <c r="J48" s="17"/>
      <c r="K48" s="13"/>
      <c r="L48" s="10">
        <f t="shared" si="0"/>
        <v>0</v>
      </c>
    </row>
    <row r="49" spans="1:13" s="14" customFormat="1" ht="13.7" customHeight="1" x14ac:dyDescent="0.2">
      <c r="A49" s="12" t="s">
        <v>39</v>
      </c>
      <c r="B49" s="17"/>
      <c r="C49" s="17"/>
      <c r="D49" s="17"/>
      <c r="E49" s="17"/>
      <c r="F49" s="17"/>
      <c r="G49" s="17"/>
      <c r="H49" s="17"/>
      <c r="I49" s="17"/>
      <c r="J49" s="17"/>
      <c r="K49" s="13"/>
      <c r="L49" s="10">
        <f t="shared" si="0"/>
        <v>0</v>
      </c>
    </row>
    <row r="50" spans="1:13" s="14" customFormat="1" ht="13.7" customHeight="1" x14ac:dyDescent="0.2">
      <c r="A50" s="21" t="s">
        <v>85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0">
        <f t="shared" si="0"/>
        <v>0</v>
      </c>
      <c r="M50" s="11"/>
    </row>
    <row r="51" spans="1:13" s="14" customFormat="1" ht="13.7" customHeight="1" x14ac:dyDescent="0.2">
      <c r="A51" s="21" t="s">
        <v>112</v>
      </c>
      <c r="B51" s="17"/>
      <c r="C51" s="17"/>
      <c r="D51" s="17"/>
      <c r="E51" s="17"/>
      <c r="F51" s="17"/>
      <c r="G51" s="17"/>
      <c r="H51" s="17"/>
      <c r="I51" s="17"/>
      <c r="J51" s="17"/>
      <c r="K51" s="13"/>
      <c r="L51" s="10">
        <f t="shared" si="0"/>
        <v>0</v>
      </c>
    </row>
    <row r="52" spans="1:13" s="14" customFormat="1" ht="13.7" customHeight="1" x14ac:dyDescent="0.2">
      <c r="A52" s="21" t="s">
        <v>88</v>
      </c>
      <c r="B52" s="17"/>
      <c r="C52" s="17"/>
      <c r="D52" s="17"/>
      <c r="E52" s="17"/>
      <c r="F52" s="17"/>
      <c r="G52" s="17"/>
      <c r="H52" s="17"/>
      <c r="I52" s="17"/>
      <c r="J52" s="17"/>
      <c r="K52" s="13"/>
      <c r="L52" s="10">
        <f t="shared" si="0"/>
        <v>0</v>
      </c>
    </row>
    <row r="53" spans="1:13" s="14" customFormat="1" ht="13.7" customHeight="1" x14ac:dyDescent="0.2">
      <c r="A53" s="12" t="s">
        <v>40</v>
      </c>
      <c r="B53" s="17"/>
      <c r="C53" s="17"/>
      <c r="D53" s="17"/>
      <c r="E53" s="17"/>
      <c r="F53" s="17"/>
      <c r="G53" s="17"/>
      <c r="H53" s="17"/>
      <c r="I53" s="17"/>
      <c r="J53" s="17"/>
      <c r="K53" s="13"/>
      <c r="L53" s="10">
        <f t="shared" si="0"/>
        <v>0</v>
      </c>
    </row>
    <row r="54" spans="1:13" s="14" customFormat="1" ht="13.7" customHeight="1" x14ac:dyDescent="0.2">
      <c r="A54" s="12" t="s">
        <v>41</v>
      </c>
      <c r="B54" s="17"/>
      <c r="C54" s="17"/>
      <c r="D54" s="17"/>
      <c r="E54" s="17"/>
      <c r="F54" s="17"/>
      <c r="G54" s="17"/>
      <c r="H54" s="17"/>
      <c r="I54" s="17"/>
      <c r="J54" s="17"/>
      <c r="K54" s="13"/>
      <c r="L54" s="10">
        <f t="shared" si="0"/>
        <v>0</v>
      </c>
    </row>
    <row r="55" spans="1:13" s="14" customFormat="1" ht="13.7" customHeight="1" x14ac:dyDescent="0.2">
      <c r="A55" s="12" t="s">
        <v>100</v>
      </c>
      <c r="B55" s="17"/>
      <c r="C55" s="17"/>
      <c r="D55" s="17"/>
      <c r="E55" s="17"/>
      <c r="F55" s="17"/>
      <c r="G55" s="17"/>
      <c r="H55" s="17"/>
      <c r="I55" s="17"/>
      <c r="J55" s="17"/>
      <c r="K55" s="13"/>
      <c r="L55" s="10">
        <f t="shared" si="0"/>
        <v>0</v>
      </c>
    </row>
    <row r="56" spans="1:13" s="14" customFormat="1" ht="13.7" customHeight="1" x14ac:dyDescent="0.2">
      <c r="A56" s="12" t="s">
        <v>101</v>
      </c>
      <c r="B56" s="17"/>
      <c r="C56" s="17"/>
      <c r="D56" s="17"/>
      <c r="E56" s="17"/>
      <c r="F56" s="17"/>
      <c r="G56" s="17"/>
      <c r="H56" s="17"/>
      <c r="I56" s="17"/>
      <c r="J56" s="17"/>
      <c r="K56" s="13"/>
      <c r="L56" s="10">
        <f t="shared" si="0"/>
        <v>0</v>
      </c>
    </row>
    <row r="57" spans="1:13" s="6" customFormat="1" ht="13.7" customHeight="1" x14ac:dyDescent="0.2">
      <c r="A57" s="21" t="s">
        <v>102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0">
        <f t="shared" ref="L57:L59" si="1">SUM(B57:K57)</f>
        <v>0</v>
      </c>
    </row>
    <row r="58" spans="1:13" s="6" customFormat="1" ht="13.7" customHeight="1" x14ac:dyDescent="0.2">
      <c r="A58" s="21" t="s">
        <v>105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0">
        <f t="shared" si="1"/>
        <v>0</v>
      </c>
    </row>
    <row r="59" spans="1:13" s="6" customFormat="1" ht="13.7" customHeight="1" x14ac:dyDescent="0.2">
      <c r="A59" s="21" t="s">
        <v>113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0">
        <f t="shared" si="1"/>
        <v>0</v>
      </c>
    </row>
    <row r="60" spans="1:13" s="6" customFormat="1" ht="13.7" customHeight="1" x14ac:dyDescent="0.2">
      <c r="A60" s="21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0"/>
    </row>
    <row r="61" spans="1:13" ht="27.75" customHeight="1" x14ac:dyDescent="0.2">
      <c r="A61" s="32" t="s">
        <v>3</v>
      </c>
      <c r="B61" s="33">
        <f t="shared" ref="B61:L61" si="2">SUM(B4:B59)</f>
        <v>0</v>
      </c>
      <c r="C61" s="34">
        <f t="shared" si="2"/>
        <v>0</v>
      </c>
      <c r="D61" s="33">
        <f t="shared" si="2"/>
        <v>0</v>
      </c>
      <c r="E61" s="34">
        <f t="shared" si="2"/>
        <v>0</v>
      </c>
      <c r="F61" s="34">
        <f t="shared" si="2"/>
        <v>0</v>
      </c>
      <c r="G61" s="34">
        <f t="shared" si="2"/>
        <v>0</v>
      </c>
      <c r="H61" s="33">
        <f t="shared" si="2"/>
        <v>0</v>
      </c>
      <c r="I61" s="34">
        <f t="shared" si="2"/>
        <v>0</v>
      </c>
      <c r="J61" s="33">
        <f t="shared" si="2"/>
        <v>0</v>
      </c>
      <c r="K61" s="33">
        <f t="shared" si="2"/>
        <v>300</v>
      </c>
      <c r="L61" s="33">
        <f t="shared" si="2"/>
        <v>300</v>
      </c>
      <c r="M61" s="5"/>
    </row>
  </sheetData>
  <mergeCells count="13"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1" type="noConversion"/>
  <printOptions horizontalCentered="1" verticalCentered="1"/>
  <pageMargins left="0" right="0" top="0" bottom="0" header="0" footer="0"/>
  <pageSetup paperSize="9" scale="83" fitToHeight="0" orientation="portrait" cellComments="asDisplayed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workbookViewId="0">
      <selection sqref="A1:L1"/>
    </sheetView>
  </sheetViews>
  <sheetFormatPr defaultColWidth="9.140625" defaultRowHeight="15" x14ac:dyDescent="0.2"/>
  <cols>
    <col min="1" max="1" width="15.7109375" style="2" customWidth="1"/>
    <col min="2" max="2" width="7.85546875" style="2" customWidth="1"/>
    <col min="3" max="3" width="9.28515625" style="6" bestFit="1" customWidth="1"/>
    <col min="4" max="9" width="7.85546875" style="6" customWidth="1"/>
    <col min="10" max="10" width="7.85546875" style="7" customWidth="1"/>
    <col min="11" max="11" width="7.85546875" style="3" customWidth="1"/>
    <col min="12" max="12" width="9.7109375" style="3" customWidth="1"/>
    <col min="13" max="16384" width="9.140625" style="2"/>
  </cols>
  <sheetData>
    <row r="1" spans="1:12" ht="15" customHeight="1" x14ac:dyDescent="0.2">
      <c r="A1" s="45">
        <f>'CELKEM roky'!A1:H1</f>
        <v>45007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5" customHeight="1" x14ac:dyDescent="0.2">
      <c r="A2" s="44" t="s">
        <v>115</v>
      </c>
      <c r="B2" s="49" t="s">
        <v>61</v>
      </c>
      <c r="C2" s="50" t="s">
        <v>62</v>
      </c>
      <c r="D2" s="50" t="s">
        <v>89</v>
      </c>
      <c r="E2" s="51" t="s">
        <v>63</v>
      </c>
      <c r="F2" s="50" t="s">
        <v>64</v>
      </c>
      <c r="G2" s="50" t="s">
        <v>66</v>
      </c>
      <c r="H2" s="50" t="s">
        <v>67</v>
      </c>
      <c r="I2" s="50" t="s">
        <v>68</v>
      </c>
      <c r="J2" s="50" t="s">
        <v>69</v>
      </c>
      <c r="K2" s="49" t="s">
        <v>70</v>
      </c>
      <c r="L2" s="44" t="s">
        <v>3</v>
      </c>
    </row>
    <row r="3" spans="1:12" ht="15" customHeight="1" x14ac:dyDescent="0.2">
      <c r="A3" s="44"/>
      <c r="B3" s="49"/>
      <c r="C3" s="50"/>
      <c r="D3" s="50"/>
      <c r="E3" s="52"/>
      <c r="F3" s="53"/>
      <c r="G3" s="53"/>
      <c r="H3" s="53"/>
      <c r="I3" s="50"/>
      <c r="J3" s="50"/>
      <c r="K3" s="49"/>
      <c r="L3" s="44"/>
    </row>
    <row r="4" spans="1:12" s="11" customFormat="1" ht="13.7" customHeight="1" x14ac:dyDescent="0.2">
      <c r="A4" s="21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0">
        <f t="shared" ref="L4:L56" si="0">SUM(B4:K4)</f>
        <v>0</v>
      </c>
    </row>
    <row r="5" spans="1:12" s="14" customFormat="1" ht="13.7" customHeight="1" x14ac:dyDescent="0.2">
      <c r="A5" s="12" t="s">
        <v>5</v>
      </c>
      <c r="B5" s="17"/>
      <c r="C5" s="17"/>
      <c r="D5" s="17"/>
      <c r="E5" s="17"/>
      <c r="F5" s="17"/>
      <c r="G5" s="17"/>
      <c r="H5" s="17"/>
      <c r="I5" s="17"/>
      <c r="J5" s="17"/>
      <c r="K5" s="13"/>
      <c r="L5" s="10">
        <f t="shared" si="0"/>
        <v>0</v>
      </c>
    </row>
    <row r="6" spans="1:12" s="14" customFormat="1" ht="13.7" customHeight="1" x14ac:dyDescent="0.2">
      <c r="A6" s="12" t="s">
        <v>6</v>
      </c>
      <c r="B6" s="17"/>
      <c r="C6" s="17"/>
      <c r="D6" s="17"/>
      <c r="E6" s="17"/>
      <c r="F6" s="17"/>
      <c r="G6" s="17"/>
      <c r="H6" s="17"/>
      <c r="I6" s="17"/>
      <c r="J6" s="17"/>
      <c r="K6" s="13"/>
      <c r="L6" s="10">
        <f t="shared" si="0"/>
        <v>0</v>
      </c>
    </row>
    <row r="7" spans="1:12" s="14" customFormat="1" ht="13.7" customHeight="1" x14ac:dyDescent="0.2">
      <c r="A7" s="12" t="s">
        <v>7</v>
      </c>
      <c r="B7" s="17"/>
      <c r="C7" s="17"/>
      <c r="D7" s="17"/>
      <c r="E7" s="17"/>
      <c r="F7" s="17"/>
      <c r="G7" s="17"/>
      <c r="H7" s="17"/>
      <c r="I7" s="17"/>
      <c r="J7" s="17"/>
      <c r="K7" s="13"/>
      <c r="L7" s="10">
        <f t="shared" si="0"/>
        <v>0</v>
      </c>
    </row>
    <row r="8" spans="1:12" s="14" customFormat="1" ht="13.7" customHeight="1" x14ac:dyDescent="0.2">
      <c r="A8" s="12" t="s">
        <v>8</v>
      </c>
      <c r="B8" s="17"/>
      <c r="C8" s="17"/>
      <c r="D8" s="17"/>
      <c r="E8" s="17"/>
      <c r="F8" s="17"/>
      <c r="G8" s="17"/>
      <c r="H8" s="17"/>
      <c r="I8" s="17"/>
      <c r="J8" s="17"/>
      <c r="K8" s="13"/>
      <c r="L8" s="10">
        <f t="shared" si="0"/>
        <v>0</v>
      </c>
    </row>
    <row r="9" spans="1:12" s="14" customFormat="1" ht="13.7" customHeight="1" x14ac:dyDescent="0.2">
      <c r="A9" s="12" t="s">
        <v>9</v>
      </c>
      <c r="B9" s="17"/>
      <c r="C9" s="17"/>
      <c r="D9" s="17"/>
      <c r="E9" s="17"/>
      <c r="F9" s="17"/>
      <c r="G9" s="17"/>
      <c r="H9" s="17"/>
      <c r="I9" s="17"/>
      <c r="J9" s="17"/>
      <c r="K9" s="13"/>
      <c r="L9" s="10">
        <f t="shared" si="0"/>
        <v>0</v>
      </c>
    </row>
    <row r="10" spans="1:12" s="14" customFormat="1" ht="13.7" customHeight="1" x14ac:dyDescent="0.2">
      <c r="A10" s="12" t="s">
        <v>10</v>
      </c>
      <c r="B10" s="17"/>
      <c r="C10" s="17"/>
      <c r="D10" s="17"/>
      <c r="E10" s="17"/>
      <c r="F10" s="17"/>
      <c r="G10" s="17"/>
      <c r="H10" s="17"/>
      <c r="I10" s="17"/>
      <c r="J10" s="17"/>
      <c r="K10" s="13"/>
      <c r="L10" s="10">
        <f t="shared" si="0"/>
        <v>0</v>
      </c>
    </row>
    <row r="11" spans="1:12" s="14" customFormat="1" ht="13.7" customHeight="1" x14ac:dyDescent="0.2">
      <c r="A11" s="12" t="s">
        <v>11</v>
      </c>
      <c r="B11" s="17"/>
      <c r="C11" s="17"/>
      <c r="D11" s="17"/>
      <c r="E11" s="17"/>
      <c r="F11" s="17"/>
      <c r="G11" s="17"/>
      <c r="H11" s="17"/>
      <c r="I11" s="17"/>
      <c r="J11" s="17"/>
      <c r="K11" s="13"/>
      <c r="L11" s="10">
        <f t="shared" si="0"/>
        <v>0</v>
      </c>
    </row>
    <row r="12" spans="1:12" s="11" customFormat="1" ht="13.7" customHeight="1" x14ac:dyDescent="0.2">
      <c r="A12" s="21" t="s">
        <v>12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0">
        <f t="shared" si="0"/>
        <v>0</v>
      </c>
    </row>
    <row r="13" spans="1:12" s="11" customFormat="1" ht="13.7" customHeight="1" x14ac:dyDescent="0.2">
      <c r="A13" s="12" t="s">
        <v>13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0">
        <f t="shared" si="0"/>
        <v>0</v>
      </c>
    </row>
    <row r="14" spans="1:12" s="14" customFormat="1" ht="13.7" customHeight="1" x14ac:dyDescent="0.2">
      <c r="A14" s="12" t="s">
        <v>14</v>
      </c>
      <c r="B14" s="17"/>
      <c r="C14" s="17"/>
      <c r="D14" s="17"/>
      <c r="E14" s="17"/>
      <c r="F14" s="17"/>
      <c r="G14" s="17"/>
      <c r="H14" s="17"/>
      <c r="I14" s="17"/>
      <c r="J14" s="17"/>
      <c r="K14" s="13"/>
      <c r="L14" s="10">
        <f t="shared" si="0"/>
        <v>0</v>
      </c>
    </row>
    <row r="15" spans="1:12" s="14" customFormat="1" ht="13.7" customHeight="1" x14ac:dyDescent="0.2">
      <c r="A15" s="12" t="s">
        <v>15</v>
      </c>
      <c r="B15" s="17"/>
      <c r="C15" s="17"/>
      <c r="D15" s="17"/>
      <c r="E15" s="17"/>
      <c r="F15" s="17"/>
      <c r="G15" s="17"/>
      <c r="H15" s="17"/>
      <c r="I15" s="17"/>
      <c r="J15" s="17"/>
      <c r="K15" s="13"/>
      <c r="L15" s="10">
        <f t="shared" si="0"/>
        <v>0</v>
      </c>
    </row>
    <row r="16" spans="1:12" s="14" customFormat="1" ht="13.7" customHeight="1" x14ac:dyDescent="0.2">
      <c r="A16" s="21" t="s">
        <v>16</v>
      </c>
      <c r="B16" s="17"/>
      <c r="C16" s="17"/>
      <c r="D16" s="17"/>
      <c r="E16" s="17"/>
      <c r="F16" s="17"/>
      <c r="G16" s="17"/>
      <c r="H16" s="17"/>
      <c r="I16" s="17"/>
      <c r="J16" s="17"/>
      <c r="K16" s="13"/>
      <c r="L16" s="10">
        <f t="shared" si="0"/>
        <v>0</v>
      </c>
    </row>
    <row r="17" spans="1:13" s="11" customFormat="1" ht="13.7" customHeight="1" x14ac:dyDescent="0.2">
      <c r="A17" s="12" t="s">
        <v>17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0">
        <f t="shared" si="0"/>
        <v>0</v>
      </c>
    </row>
    <row r="18" spans="1:13" s="14" customFormat="1" ht="13.7" customHeight="1" x14ac:dyDescent="0.2">
      <c r="A18" s="12" t="s">
        <v>18</v>
      </c>
      <c r="B18" s="17"/>
      <c r="C18" s="17"/>
      <c r="D18" s="17"/>
      <c r="E18" s="17"/>
      <c r="F18" s="17"/>
      <c r="G18" s="17"/>
      <c r="H18" s="17"/>
      <c r="I18" s="17"/>
      <c r="J18" s="17"/>
      <c r="K18" s="13"/>
      <c r="L18" s="10">
        <f t="shared" si="0"/>
        <v>0</v>
      </c>
    </row>
    <row r="19" spans="1:13" s="14" customFormat="1" ht="13.7" customHeight="1" x14ac:dyDescent="0.2">
      <c r="A19" s="12" t="s">
        <v>19</v>
      </c>
      <c r="B19" s="17"/>
      <c r="C19" s="17"/>
      <c r="D19" s="17"/>
      <c r="E19" s="17"/>
      <c r="F19" s="17"/>
      <c r="G19" s="17"/>
      <c r="H19" s="17"/>
      <c r="I19" s="17"/>
      <c r="J19" s="17"/>
      <c r="K19" s="13"/>
      <c r="L19" s="10">
        <f t="shared" si="0"/>
        <v>0</v>
      </c>
    </row>
    <row r="20" spans="1:13" s="14" customFormat="1" ht="13.7" customHeight="1" x14ac:dyDescent="0.2">
      <c r="A20" s="21" t="s">
        <v>84</v>
      </c>
      <c r="B20" s="17"/>
      <c r="C20" s="17"/>
      <c r="D20" s="17"/>
      <c r="E20" s="17"/>
      <c r="F20" s="17"/>
      <c r="G20" s="17"/>
      <c r="H20" s="17"/>
      <c r="I20" s="17"/>
      <c r="J20" s="17"/>
      <c r="K20" s="13"/>
      <c r="L20" s="10">
        <f t="shared" si="0"/>
        <v>0</v>
      </c>
    </row>
    <row r="21" spans="1:13" s="14" customFormat="1" ht="13.7" customHeight="1" x14ac:dyDescent="0.2">
      <c r="A21" s="21" t="s">
        <v>80</v>
      </c>
      <c r="B21" s="17"/>
      <c r="C21" s="17"/>
      <c r="D21" s="17"/>
      <c r="E21" s="17"/>
      <c r="F21" s="17"/>
      <c r="G21" s="17"/>
      <c r="H21" s="17"/>
      <c r="I21" s="17"/>
      <c r="J21" s="17"/>
      <c r="K21" s="13"/>
      <c r="L21" s="10">
        <f t="shared" si="0"/>
        <v>0</v>
      </c>
    </row>
    <row r="22" spans="1:13" s="11" customFormat="1" ht="13.7" customHeight="1" x14ac:dyDescent="0.2">
      <c r="A22" s="12" t="s">
        <v>91</v>
      </c>
      <c r="B22" s="17"/>
      <c r="C22" s="17"/>
      <c r="D22" s="17"/>
      <c r="E22" s="17"/>
      <c r="F22" s="17"/>
      <c r="G22" s="17"/>
      <c r="H22" s="17"/>
      <c r="I22" s="17"/>
      <c r="J22" s="17"/>
      <c r="K22" s="13"/>
      <c r="L22" s="10">
        <f t="shared" si="0"/>
        <v>0</v>
      </c>
      <c r="M22" s="14"/>
    </row>
    <row r="23" spans="1:13" s="11" customFormat="1" ht="13.7" customHeight="1" x14ac:dyDescent="0.2">
      <c r="A23" s="12" t="s">
        <v>20</v>
      </c>
      <c r="B23" s="17"/>
      <c r="C23" s="17">
        <v>655</v>
      </c>
      <c r="D23" s="17"/>
      <c r="E23" s="17">
        <v>767</v>
      </c>
      <c r="F23" s="17">
        <v>878</v>
      </c>
      <c r="G23" s="17">
        <v>455</v>
      </c>
      <c r="H23" s="17"/>
      <c r="I23" s="17">
        <v>241</v>
      </c>
      <c r="J23" s="17"/>
      <c r="K23" s="13"/>
      <c r="L23" s="10">
        <f t="shared" si="0"/>
        <v>2996</v>
      </c>
      <c r="M23" s="14"/>
    </row>
    <row r="24" spans="1:13" s="14" customFormat="1" ht="13.7" customHeight="1" x14ac:dyDescent="0.2">
      <c r="A24" s="12" t="s">
        <v>21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0">
        <f t="shared" si="0"/>
        <v>0</v>
      </c>
      <c r="M24" s="11"/>
    </row>
    <row r="25" spans="1:13" s="11" customFormat="1" ht="13.7" customHeight="1" x14ac:dyDescent="0.2">
      <c r="A25" s="12" t="s">
        <v>22</v>
      </c>
      <c r="B25" s="17"/>
      <c r="C25" s="17"/>
      <c r="D25" s="17"/>
      <c r="E25" s="17"/>
      <c r="F25" s="17"/>
      <c r="G25" s="17"/>
      <c r="H25" s="17"/>
      <c r="I25" s="17"/>
      <c r="J25" s="17"/>
      <c r="K25" s="13"/>
      <c r="L25" s="10">
        <f t="shared" si="0"/>
        <v>0</v>
      </c>
      <c r="M25" s="14"/>
    </row>
    <row r="26" spans="1:13" s="14" customFormat="1" ht="13.7" customHeight="1" x14ac:dyDescent="0.2">
      <c r="A26" s="21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0">
        <f t="shared" si="0"/>
        <v>0</v>
      </c>
      <c r="M26" s="11"/>
    </row>
    <row r="27" spans="1:13" s="14" customFormat="1" ht="13.7" customHeight="1" x14ac:dyDescent="0.2">
      <c r="A27" s="12" t="s">
        <v>23</v>
      </c>
      <c r="B27" s="17"/>
      <c r="C27" s="17"/>
      <c r="D27" s="17"/>
      <c r="E27" s="17"/>
      <c r="F27" s="17"/>
      <c r="G27" s="17"/>
      <c r="H27" s="17"/>
      <c r="I27" s="17"/>
      <c r="J27" s="17"/>
      <c r="K27" s="13"/>
      <c r="L27" s="10">
        <f t="shared" si="0"/>
        <v>0</v>
      </c>
    </row>
    <row r="28" spans="1:13" s="11" customFormat="1" ht="13.7" customHeight="1" x14ac:dyDescent="0.2">
      <c r="A28" s="12" t="s">
        <v>24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0">
        <f t="shared" si="0"/>
        <v>0</v>
      </c>
    </row>
    <row r="29" spans="1:13" s="11" customFormat="1" ht="13.7" customHeight="1" x14ac:dyDescent="0.2">
      <c r="A29" s="12" t="s">
        <v>79</v>
      </c>
      <c r="B29" s="17"/>
      <c r="C29" s="17"/>
      <c r="D29" s="17"/>
      <c r="E29" s="17"/>
      <c r="F29" s="17"/>
      <c r="G29" s="17"/>
      <c r="H29" s="17"/>
      <c r="I29" s="17"/>
      <c r="J29" s="17"/>
      <c r="K29" s="13"/>
      <c r="L29" s="10">
        <f t="shared" si="0"/>
        <v>0</v>
      </c>
      <c r="M29" s="14"/>
    </row>
    <row r="30" spans="1:13" s="11" customFormat="1" ht="13.7" customHeight="1" x14ac:dyDescent="0.2">
      <c r="A30" s="12" t="s">
        <v>25</v>
      </c>
      <c r="B30" s="17"/>
      <c r="C30" s="17"/>
      <c r="D30" s="17"/>
      <c r="E30" s="17"/>
      <c r="F30" s="17"/>
      <c r="G30" s="17"/>
      <c r="H30" s="17"/>
      <c r="I30" s="17"/>
      <c r="J30" s="17"/>
      <c r="K30" s="13"/>
      <c r="L30" s="10">
        <f t="shared" si="0"/>
        <v>0</v>
      </c>
      <c r="M30" s="14"/>
    </row>
    <row r="31" spans="1:13" s="14" customFormat="1" ht="13.7" customHeight="1" x14ac:dyDescent="0.2">
      <c r="A31" s="12" t="s">
        <v>27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0">
        <f t="shared" si="0"/>
        <v>0</v>
      </c>
      <c r="M31" s="11"/>
    </row>
    <row r="32" spans="1:13" s="11" customFormat="1" ht="13.7" customHeight="1" x14ac:dyDescent="0.2">
      <c r="A32" s="12" t="s">
        <v>94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0">
        <f t="shared" si="0"/>
        <v>0</v>
      </c>
    </row>
    <row r="33" spans="1:13" s="14" customFormat="1" ht="13.7" customHeight="1" x14ac:dyDescent="0.2">
      <c r="A33" s="21" t="s">
        <v>82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0">
        <f t="shared" si="0"/>
        <v>0</v>
      </c>
      <c r="M33" s="11"/>
    </row>
    <row r="34" spans="1:13" s="11" customFormat="1" ht="13.7" customHeight="1" x14ac:dyDescent="0.2">
      <c r="A34" s="21" t="s">
        <v>86</v>
      </c>
      <c r="B34" s="17"/>
      <c r="C34" s="17"/>
      <c r="D34" s="17"/>
      <c r="E34" s="17"/>
      <c r="F34" s="17"/>
      <c r="G34" s="17"/>
      <c r="H34" s="17"/>
      <c r="I34" s="17"/>
      <c r="J34" s="17"/>
      <c r="K34" s="13"/>
      <c r="L34" s="10">
        <f t="shared" si="0"/>
        <v>0</v>
      </c>
      <c r="M34" s="14"/>
    </row>
    <row r="35" spans="1:13" s="11" customFormat="1" ht="13.7" customHeight="1" x14ac:dyDescent="0.2">
      <c r="A35" s="12" t="s">
        <v>28</v>
      </c>
      <c r="B35" s="17"/>
      <c r="C35" s="17"/>
      <c r="D35" s="17"/>
      <c r="E35" s="17"/>
      <c r="F35" s="17"/>
      <c r="G35" s="17"/>
      <c r="H35" s="17"/>
      <c r="I35" s="17"/>
      <c r="J35" s="17"/>
      <c r="K35" s="13"/>
      <c r="L35" s="10">
        <f t="shared" si="0"/>
        <v>0</v>
      </c>
      <c r="M35" s="14"/>
    </row>
    <row r="36" spans="1:13" s="14" customFormat="1" ht="13.7" customHeight="1" x14ac:dyDescent="0.2">
      <c r="A36" s="21" t="s">
        <v>29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0">
        <f t="shared" si="0"/>
        <v>0</v>
      </c>
      <c r="M36" s="11"/>
    </row>
    <row r="37" spans="1:13" s="14" customFormat="1" ht="13.7" customHeight="1" x14ac:dyDescent="0.2">
      <c r="A37" s="12" t="s">
        <v>42</v>
      </c>
      <c r="B37" s="17"/>
      <c r="C37" s="17"/>
      <c r="D37" s="17"/>
      <c r="E37" s="17"/>
      <c r="F37" s="17"/>
      <c r="G37" s="17"/>
      <c r="H37" s="17"/>
      <c r="I37" s="17"/>
      <c r="J37" s="17"/>
      <c r="K37" s="13"/>
      <c r="L37" s="10">
        <f t="shared" si="0"/>
        <v>0</v>
      </c>
    </row>
    <row r="38" spans="1:13" s="11" customFormat="1" ht="13.7" customHeight="1" x14ac:dyDescent="0.2">
      <c r="A38" s="12" t="s">
        <v>30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0">
        <f t="shared" si="0"/>
        <v>0</v>
      </c>
    </row>
    <row r="39" spans="1:13" s="11" customFormat="1" ht="13.7" customHeight="1" x14ac:dyDescent="0.2">
      <c r="A39" s="12" t="s">
        <v>72</v>
      </c>
      <c r="B39" s="17"/>
      <c r="C39" s="17"/>
      <c r="D39" s="17"/>
      <c r="E39" s="17"/>
      <c r="F39" s="17"/>
      <c r="G39" s="17"/>
      <c r="H39" s="17"/>
      <c r="I39" s="17"/>
      <c r="J39" s="17"/>
      <c r="K39" s="13"/>
      <c r="L39" s="10">
        <f t="shared" si="0"/>
        <v>0</v>
      </c>
      <c r="M39" s="14"/>
    </row>
    <row r="40" spans="1:13" s="11" customFormat="1" ht="13.7" customHeight="1" x14ac:dyDescent="0.2">
      <c r="A40" s="21" t="s">
        <v>75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0">
        <f t="shared" si="0"/>
        <v>0</v>
      </c>
    </row>
    <row r="41" spans="1:13" s="14" customFormat="1" ht="13.7" customHeight="1" x14ac:dyDescent="0.2">
      <c r="A41" s="12" t="s">
        <v>31</v>
      </c>
      <c r="B41" s="17"/>
      <c r="C41" s="17"/>
      <c r="D41" s="17"/>
      <c r="E41" s="17"/>
      <c r="F41" s="17"/>
      <c r="G41" s="17"/>
      <c r="H41" s="17"/>
      <c r="I41" s="17"/>
      <c r="J41" s="17"/>
      <c r="K41" s="13"/>
      <c r="L41" s="10">
        <f t="shared" si="0"/>
        <v>0</v>
      </c>
    </row>
    <row r="42" spans="1:13" s="14" customFormat="1" ht="13.7" customHeight="1" x14ac:dyDescent="0.2">
      <c r="A42" s="21" t="s">
        <v>32</v>
      </c>
      <c r="B42" s="17"/>
      <c r="C42" s="17"/>
      <c r="D42" s="17"/>
      <c r="E42" s="17"/>
      <c r="F42" s="17"/>
      <c r="G42" s="17"/>
      <c r="H42" s="17"/>
      <c r="I42" s="17"/>
      <c r="J42" s="17"/>
      <c r="K42" s="13"/>
      <c r="L42" s="10">
        <f t="shared" si="0"/>
        <v>0</v>
      </c>
    </row>
    <row r="43" spans="1:13" s="14" customFormat="1" ht="13.7" customHeight="1" x14ac:dyDescent="0.2">
      <c r="A43" s="21" t="s">
        <v>33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0">
        <f t="shared" si="0"/>
        <v>0</v>
      </c>
      <c r="M43" s="11"/>
    </row>
    <row r="44" spans="1:13" s="14" customFormat="1" ht="13.7" customHeight="1" x14ac:dyDescent="0.2">
      <c r="A44" s="21" t="s">
        <v>34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0">
        <f t="shared" si="0"/>
        <v>0</v>
      </c>
      <c r="M44" s="11"/>
    </row>
    <row r="45" spans="1:13" s="11" customFormat="1" ht="13.7" customHeight="1" x14ac:dyDescent="0.2">
      <c r="A45" s="12" t="s">
        <v>35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0">
        <f t="shared" si="0"/>
        <v>0</v>
      </c>
    </row>
    <row r="46" spans="1:13" s="14" customFormat="1" ht="13.7" customHeight="1" x14ac:dyDescent="0.2">
      <c r="A46" s="12" t="s">
        <v>36</v>
      </c>
      <c r="B46" s="17"/>
      <c r="C46" s="17"/>
      <c r="D46" s="17"/>
      <c r="E46" s="17"/>
      <c r="F46" s="17"/>
      <c r="G46" s="17"/>
      <c r="H46" s="17"/>
      <c r="I46" s="17"/>
      <c r="J46" s="17"/>
      <c r="K46" s="13"/>
      <c r="L46" s="10">
        <f t="shared" si="0"/>
        <v>0</v>
      </c>
    </row>
    <row r="47" spans="1:13" s="14" customFormat="1" ht="13.7" customHeight="1" x14ac:dyDescent="0.2">
      <c r="A47" s="12" t="s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3"/>
      <c r="L47" s="10">
        <f t="shared" si="0"/>
        <v>0</v>
      </c>
    </row>
    <row r="48" spans="1:13" s="14" customFormat="1" ht="13.7" customHeight="1" x14ac:dyDescent="0.2">
      <c r="A48" s="21" t="s">
        <v>77</v>
      </c>
      <c r="B48" s="17"/>
      <c r="C48" s="17"/>
      <c r="D48" s="17"/>
      <c r="E48" s="17"/>
      <c r="F48" s="17"/>
      <c r="G48" s="17"/>
      <c r="H48" s="17"/>
      <c r="I48" s="17"/>
      <c r="J48" s="17"/>
      <c r="K48" s="13"/>
      <c r="L48" s="10">
        <f t="shared" si="0"/>
        <v>0</v>
      </c>
    </row>
    <row r="49" spans="1:13" s="14" customFormat="1" ht="13.7" customHeight="1" x14ac:dyDescent="0.2">
      <c r="A49" s="12" t="s">
        <v>39</v>
      </c>
      <c r="B49" s="17"/>
      <c r="C49" s="17"/>
      <c r="D49" s="17"/>
      <c r="E49" s="17"/>
      <c r="F49" s="17"/>
      <c r="G49" s="17"/>
      <c r="H49" s="17"/>
      <c r="I49" s="17"/>
      <c r="J49" s="17"/>
      <c r="K49" s="13"/>
      <c r="L49" s="10">
        <f t="shared" si="0"/>
        <v>0</v>
      </c>
    </row>
    <row r="50" spans="1:13" s="14" customFormat="1" ht="13.7" customHeight="1" x14ac:dyDescent="0.2">
      <c r="A50" s="21" t="s">
        <v>85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0">
        <f t="shared" si="0"/>
        <v>0</v>
      </c>
      <c r="M50" s="11"/>
    </row>
    <row r="51" spans="1:13" s="14" customFormat="1" ht="13.7" customHeight="1" x14ac:dyDescent="0.2">
      <c r="A51" s="21" t="s">
        <v>112</v>
      </c>
      <c r="B51" s="17"/>
      <c r="C51" s="17"/>
      <c r="D51" s="17"/>
      <c r="E51" s="17"/>
      <c r="F51" s="17"/>
      <c r="G51" s="17"/>
      <c r="H51" s="17"/>
      <c r="I51" s="17"/>
      <c r="J51" s="17"/>
      <c r="K51" s="13"/>
      <c r="L51" s="10">
        <f t="shared" si="0"/>
        <v>0</v>
      </c>
    </row>
    <row r="52" spans="1:13" s="14" customFormat="1" ht="13.7" customHeight="1" x14ac:dyDescent="0.2">
      <c r="A52" s="21" t="s">
        <v>88</v>
      </c>
      <c r="B52" s="17"/>
      <c r="C52" s="17"/>
      <c r="D52" s="17"/>
      <c r="E52" s="17"/>
      <c r="F52" s="17"/>
      <c r="G52" s="17"/>
      <c r="H52" s="17"/>
      <c r="I52" s="17"/>
      <c r="J52" s="17"/>
      <c r="K52" s="13"/>
      <c r="L52" s="10">
        <f t="shared" si="0"/>
        <v>0</v>
      </c>
    </row>
    <row r="53" spans="1:13" s="14" customFormat="1" ht="13.7" customHeight="1" x14ac:dyDescent="0.2">
      <c r="A53" s="12" t="s">
        <v>40</v>
      </c>
      <c r="B53" s="17"/>
      <c r="C53" s="17"/>
      <c r="D53" s="17"/>
      <c r="E53" s="17"/>
      <c r="F53" s="17"/>
      <c r="G53" s="17"/>
      <c r="H53" s="17"/>
      <c r="I53" s="17"/>
      <c r="J53" s="17"/>
      <c r="K53" s="13"/>
      <c r="L53" s="10">
        <f t="shared" si="0"/>
        <v>0</v>
      </c>
    </row>
    <row r="54" spans="1:13" s="14" customFormat="1" ht="13.7" customHeight="1" x14ac:dyDescent="0.2">
      <c r="A54" s="12" t="s">
        <v>41</v>
      </c>
      <c r="B54" s="17"/>
      <c r="C54" s="17"/>
      <c r="D54" s="17"/>
      <c r="E54" s="17"/>
      <c r="F54" s="17"/>
      <c r="G54" s="17"/>
      <c r="H54" s="17"/>
      <c r="I54" s="17"/>
      <c r="J54" s="17"/>
      <c r="K54" s="13"/>
      <c r="L54" s="10">
        <f t="shared" si="0"/>
        <v>0</v>
      </c>
    </row>
    <row r="55" spans="1:13" s="14" customFormat="1" ht="13.7" customHeight="1" x14ac:dyDescent="0.2">
      <c r="A55" s="12" t="s">
        <v>100</v>
      </c>
      <c r="B55" s="17"/>
      <c r="C55" s="17"/>
      <c r="D55" s="17"/>
      <c r="E55" s="17"/>
      <c r="F55" s="17"/>
      <c r="G55" s="17"/>
      <c r="H55" s="17"/>
      <c r="I55" s="17"/>
      <c r="J55" s="17"/>
      <c r="K55" s="13"/>
      <c r="L55" s="10">
        <f t="shared" si="0"/>
        <v>0</v>
      </c>
    </row>
    <row r="56" spans="1:13" s="14" customFormat="1" ht="13.7" customHeight="1" x14ac:dyDescent="0.2">
      <c r="A56" s="12" t="s">
        <v>101</v>
      </c>
      <c r="B56" s="17"/>
      <c r="C56" s="17"/>
      <c r="D56" s="17"/>
      <c r="E56" s="17"/>
      <c r="F56" s="17"/>
      <c r="G56" s="17"/>
      <c r="H56" s="17"/>
      <c r="I56" s="17"/>
      <c r="J56" s="17"/>
      <c r="K56" s="13"/>
      <c r="L56" s="10">
        <f t="shared" si="0"/>
        <v>0</v>
      </c>
    </row>
    <row r="57" spans="1:13" s="6" customFormat="1" ht="13.7" customHeight="1" x14ac:dyDescent="0.2">
      <c r="A57" s="21" t="s">
        <v>102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0">
        <f t="shared" ref="L57:L60" si="1">SUM(B57:K57)</f>
        <v>0</v>
      </c>
    </row>
    <row r="58" spans="1:13" s="6" customFormat="1" ht="13.7" customHeight="1" x14ac:dyDescent="0.2">
      <c r="A58" s="21" t="s">
        <v>105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0">
        <f t="shared" si="1"/>
        <v>0</v>
      </c>
    </row>
    <row r="59" spans="1:13" s="6" customFormat="1" ht="13.7" customHeight="1" x14ac:dyDescent="0.2">
      <c r="A59" s="21" t="s">
        <v>113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0">
        <f t="shared" si="1"/>
        <v>0</v>
      </c>
    </row>
    <row r="60" spans="1:13" s="6" customFormat="1" ht="13.7" customHeight="1" x14ac:dyDescent="0.2">
      <c r="A60" s="21" t="s">
        <v>123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0">
        <f t="shared" si="1"/>
        <v>0</v>
      </c>
    </row>
    <row r="61" spans="1:13" ht="27.75" customHeight="1" x14ac:dyDescent="0.2">
      <c r="A61" s="32" t="s">
        <v>3</v>
      </c>
      <c r="B61" s="33">
        <f>SUM(B4:B60)</f>
        <v>0</v>
      </c>
      <c r="C61" s="34">
        <f>SUM(C5:C60)</f>
        <v>655</v>
      </c>
      <c r="D61" s="33">
        <f t="shared" ref="D61:K61" si="2">SUM(D4:D60)</f>
        <v>0</v>
      </c>
      <c r="E61" s="34">
        <f t="shared" si="2"/>
        <v>767</v>
      </c>
      <c r="F61" s="34">
        <f t="shared" si="2"/>
        <v>878</v>
      </c>
      <c r="G61" s="34">
        <f t="shared" si="2"/>
        <v>455</v>
      </c>
      <c r="H61" s="33">
        <f t="shared" si="2"/>
        <v>0</v>
      </c>
      <c r="I61" s="34">
        <f t="shared" si="2"/>
        <v>241</v>
      </c>
      <c r="J61" s="33">
        <f t="shared" si="2"/>
        <v>0</v>
      </c>
      <c r="K61" s="33">
        <f t="shared" si="2"/>
        <v>0</v>
      </c>
      <c r="L61" s="33">
        <f>SUM(L4:L60)</f>
        <v>2996</v>
      </c>
      <c r="M61" s="5"/>
    </row>
  </sheetData>
  <mergeCells count="13">
    <mergeCell ref="J2:J3"/>
    <mergeCell ref="K2:K3"/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8740157499999996" bottom="0.78740157499999996" header="0.3" footer="0.3"/>
  <pageSetup paperSize="9" scale="8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selection sqref="A1:L1"/>
    </sheetView>
  </sheetViews>
  <sheetFormatPr defaultColWidth="9.140625" defaultRowHeight="15" x14ac:dyDescent="0.2"/>
  <cols>
    <col min="1" max="1" width="15.7109375" style="2" customWidth="1"/>
    <col min="2" max="2" width="7.85546875" style="2" customWidth="1"/>
    <col min="3" max="3" width="9.28515625" style="6" bestFit="1" customWidth="1"/>
    <col min="4" max="5" width="7.85546875" style="6" customWidth="1"/>
    <col min="6" max="6" width="9.28515625" style="6" bestFit="1" customWidth="1"/>
    <col min="7" max="8" width="7.85546875" style="6" customWidth="1"/>
    <col min="9" max="9" width="9.28515625" style="6" bestFit="1" customWidth="1"/>
    <col min="10" max="10" width="7.85546875" style="7" customWidth="1"/>
    <col min="11" max="11" width="9.42578125" style="7" bestFit="1" customWidth="1"/>
    <col min="12" max="12" width="11.140625" style="3" bestFit="1" customWidth="1"/>
    <col min="13" max="16384" width="9.140625" style="2"/>
  </cols>
  <sheetData>
    <row r="1" spans="1:14" ht="15" customHeight="1" x14ac:dyDescent="0.2">
      <c r="A1" s="45">
        <f>'CELKEM roky'!A1:H1</f>
        <v>45007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ht="15" customHeight="1" x14ac:dyDescent="0.2">
      <c r="A2" s="44" t="s">
        <v>130</v>
      </c>
      <c r="B2" s="49" t="s">
        <v>61</v>
      </c>
      <c r="C2" s="50" t="s">
        <v>62</v>
      </c>
      <c r="D2" s="50" t="s">
        <v>89</v>
      </c>
      <c r="E2" s="51" t="s">
        <v>63</v>
      </c>
      <c r="F2" s="50" t="s">
        <v>64</v>
      </c>
      <c r="G2" s="51" t="s">
        <v>144</v>
      </c>
      <c r="H2" s="50" t="s">
        <v>67</v>
      </c>
      <c r="I2" s="50" t="s">
        <v>68</v>
      </c>
      <c r="J2" s="50" t="s">
        <v>69</v>
      </c>
      <c r="K2" s="50" t="s">
        <v>125</v>
      </c>
      <c r="L2" s="44" t="s">
        <v>3</v>
      </c>
    </row>
    <row r="3" spans="1:14" ht="15" customHeight="1" x14ac:dyDescent="0.2">
      <c r="A3" s="44"/>
      <c r="B3" s="49"/>
      <c r="C3" s="50"/>
      <c r="D3" s="50"/>
      <c r="E3" s="52"/>
      <c r="F3" s="53"/>
      <c r="G3" s="53"/>
      <c r="H3" s="53"/>
      <c r="I3" s="50"/>
      <c r="J3" s="50"/>
      <c r="K3" s="50"/>
      <c r="L3" s="44"/>
    </row>
    <row r="4" spans="1:14" s="11" customFormat="1" ht="13.7" customHeight="1" x14ac:dyDescent="0.2">
      <c r="A4" s="21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0">
        <f t="shared" ref="L4:L56" si="0">SUM(B4:K4)</f>
        <v>0</v>
      </c>
    </row>
    <row r="5" spans="1:14" s="14" customFormat="1" ht="13.7" customHeight="1" x14ac:dyDescent="0.2">
      <c r="A5" s="12" t="s">
        <v>5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0">
        <f t="shared" si="0"/>
        <v>0</v>
      </c>
      <c r="M5" s="38"/>
      <c r="N5" s="11"/>
    </row>
    <row r="6" spans="1:14" s="14" customFormat="1" ht="13.7" customHeight="1" x14ac:dyDescent="0.2">
      <c r="A6" s="12" t="s">
        <v>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0">
        <f t="shared" si="0"/>
        <v>0</v>
      </c>
      <c r="M6" s="11"/>
      <c r="N6" s="11"/>
    </row>
    <row r="7" spans="1:14" s="14" customFormat="1" ht="13.7" customHeight="1" x14ac:dyDescent="0.2">
      <c r="A7" s="12" t="s">
        <v>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0">
        <f t="shared" si="0"/>
        <v>0</v>
      </c>
      <c r="M7" s="11"/>
      <c r="N7" s="11"/>
    </row>
    <row r="8" spans="1:14" s="14" customFormat="1" ht="13.7" customHeight="1" x14ac:dyDescent="0.2">
      <c r="A8" s="12" t="s">
        <v>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0">
        <f t="shared" si="0"/>
        <v>0</v>
      </c>
      <c r="M8" s="11"/>
      <c r="N8" s="11"/>
    </row>
    <row r="9" spans="1:14" s="14" customFormat="1" ht="13.7" customHeight="1" x14ac:dyDescent="0.2">
      <c r="A9" s="12" t="s">
        <v>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0">
        <f>SUM(B9:K9)</f>
        <v>0</v>
      </c>
      <c r="M9" s="11"/>
      <c r="N9" s="11"/>
    </row>
    <row r="10" spans="1:14" s="14" customFormat="1" ht="13.7" customHeight="1" x14ac:dyDescent="0.2">
      <c r="A10" s="12" t="s">
        <v>10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0">
        <f t="shared" si="0"/>
        <v>0</v>
      </c>
      <c r="M10" s="11"/>
      <c r="N10" s="11"/>
    </row>
    <row r="11" spans="1:14" s="14" customFormat="1" ht="13.7" customHeight="1" x14ac:dyDescent="0.2">
      <c r="A11" s="12" t="s">
        <v>11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0">
        <f t="shared" si="0"/>
        <v>0</v>
      </c>
      <c r="M11" s="11"/>
      <c r="N11" s="11"/>
    </row>
    <row r="12" spans="1:14" s="11" customFormat="1" ht="13.7" customHeight="1" x14ac:dyDescent="0.2">
      <c r="A12" s="21" t="s">
        <v>12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0">
        <f t="shared" si="0"/>
        <v>0</v>
      </c>
    </row>
    <row r="13" spans="1:14" s="11" customFormat="1" ht="13.7" customHeight="1" x14ac:dyDescent="0.2">
      <c r="A13" s="12" t="s">
        <v>13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0">
        <f t="shared" si="0"/>
        <v>0</v>
      </c>
    </row>
    <row r="14" spans="1:14" s="14" customFormat="1" ht="13.7" customHeight="1" x14ac:dyDescent="0.2">
      <c r="A14" s="12" t="s">
        <v>14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0">
        <f t="shared" si="0"/>
        <v>0</v>
      </c>
      <c r="M14" s="11"/>
      <c r="N14" s="11"/>
    </row>
    <row r="15" spans="1:14" s="14" customFormat="1" ht="13.7" customHeight="1" x14ac:dyDescent="0.2">
      <c r="A15" s="12" t="s">
        <v>15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0">
        <f t="shared" si="0"/>
        <v>0</v>
      </c>
      <c r="M15" s="11"/>
      <c r="N15" s="11"/>
    </row>
    <row r="16" spans="1:14" s="14" customFormat="1" ht="13.7" customHeight="1" x14ac:dyDescent="0.2">
      <c r="A16" s="21" t="s">
        <v>16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0">
        <f t="shared" si="0"/>
        <v>0</v>
      </c>
      <c r="M16" s="11"/>
      <c r="N16" s="11"/>
    </row>
    <row r="17" spans="1:13" s="11" customFormat="1" ht="13.7" customHeight="1" x14ac:dyDescent="0.2">
      <c r="A17" s="12" t="s">
        <v>17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0">
        <f t="shared" si="0"/>
        <v>0</v>
      </c>
    </row>
    <row r="18" spans="1:13" s="14" customFormat="1" ht="13.7" customHeight="1" x14ac:dyDescent="0.2">
      <c r="A18" s="12" t="s">
        <v>18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0">
        <f t="shared" si="0"/>
        <v>0</v>
      </c>
    </row>
    <row r="19" spans="1:13" s="14" customFormat="1" ht="13.7" customHeight="1" x14ac:dyDescent="0.2">
      <c r="A19" s="12" t="s">
        <v>19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0">
        <f t="shared" si="0"/>
        <v>0</v>
      </c>
    </row>
    <row r="20" spans="1:13" s="14" customFormat="1" ht="13.7" customHeight="1" x14ac:dyDescent="0.2">
      <c r="A20" s="21" t="s">
        <v>84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0">
        <f t="shared" si="0"/>
        <v>0</v>
      </c>
    </row>
    <row r="21" spans="1:13" s="14" customFormat="1" ht="13.7" customHeight="1" x14ac:dyDescent="0.2">
      <c r="A21" s="21" t="s">
        <v>80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0">
        <f t="shared" si="0"/>
        <v>0</v>
      </c>
    </row>
    <row r="22" spans="1:13" s="11" customFormat="1" ht="13.7" customHeight="1" x14ac:dyDescent="0.2">
      <c r="A22" s="12" t="s">
        <v>91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0">
        <f t="shared" si="0"/>
        <v>0</v>
      </c>
      <c r="M22" s="14"/>
    </row>
    <row r="23" spans="1:13" s="11" customFormat="1" ht="13.7" customHeight="1" x14ac:dyDescent="0.2">
      <c r="A23" s="12" t="s">
        <v>20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0">
        <f t="shared" si="0"/>
        <v>0</v>
      </c>
      <c r="M23" s="14"/>
    </row>
    <row r="24" spans="1:13" s="14" customFormat="1" ht="13.7" customHeight="1" x14ac:dyDescent="0.2">
      <c r="A24" s="12" t="s">
        <v>21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0">
        <f t="shared" si="0"/>
        <v>0</v>
      </c>
      <c r="M24" s="11"/>
    </row>
    <row r="25" spans="1:13" s="11" customFormat="1" ht="13.7" customHeight="1" x14ac:dyDescent="0.2">
      <c r="A25" s="12" t="s">
        <v>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0">
        <f t="shared" si="0"/>
        <v>0</v>
      </c>
      <c r="M25" s="14"/>
    </row>
    <row r="26" spans="1:13" s="14" customFormat="1" ht="13.7" customHeight="1" x14ac:dyDescent="0.2">
      <c r="A26" s="21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0">
        <f t="shared" si="0"/>
        <v>0</v>
      </c>
      <c r="M26" s="11"/>
    </row>
    <row r="27" spans="1:13" s="14" customFormat="1" ht="13.7" customHeight="1" x14ac:dyDescent="0.2">
      <c r="A27" s="12" t="s">
        <v>23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0">
        <f t="shared" si="0"/>
        <v>0</v>
      </c>
    </row>
    <row r="28" spans="1:13" s="11" customFormat="1" ht="13.7" customHeight="1" x14ac:dyDescent="0.2">
      <c r="A28" s="12" t="s">
        <v>24</v>
      </c>
      <c r="B28" s="17"/>
      <c r="C28" s="17">
        <v>60</v>
      </c>
      <c r="D28" s="17"/>
      <c r="E28" s="17"/>
      <c r="F28" s="17"/>
      <c r="G28" s="17"/>
      <c r="H28" s="17"/>
      <c r="I28" s="17"/>
      <c r="J28" s="17"/>
      <c r="K28" s="17"/>
      <c r="L28" s="10">
        <f t="shared" si="0"/>
        <v>60</v>
      </c>
    </row>
    <row r="29" spans="1:13" s="11" customFormat="1" ht="13.7" customHeight="1" x14ac:dyDescent="0.2">
      <c r="A29" s="12" t="s">
        <v>79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0">
        <f t="shared" si="0"/>
        <v>0</v>
      </c>
      <c r="M29" s="14"/>
    </row>
    <row r="30" spans="1:13" s="11" customFormat="1" ht="13.7" customHeight="1" x14ac:dyDescent="0.2">
      <c r="A30" s="12" t="s">
        <v>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0">
        <f t="shared" si="0"/>
        <v>0</v>
      </c>
      <c r="M30" s="14"/>
    </row>
    <row r="31" spans="1:13" s="14" customFormat="1" ht="13.7" customHeight="1" x14ac:dyDescent="0.2">
      <c r="A31" s="12" t="s">
        <v>27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0">
        <f t="shared" si="0"/>
        <v>0</v>
      </c>
      <c r="M31" s="11"/>
    </row>
    <row r="32" spans="1:13" s="11" customFormat="1" ht="13.7" customHeight="1" x14ac:dyDescent="0.2">
      <c r="A32" s="12" t="s">
        <v>94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0">
        <f t="shared" si="0"/>
        <v>0</v>
      </c>
    </row>
    <row r="33" spans="1:13" s="14" customFormat="1" ht="13.7" customHeight="1" x14ac:dyDescent="0.2">
      <c r="A33" s="21" t="s">
        <v>82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0">
        <f t="shared" si="0"/>
        <v>0</v>
      </c>
      <c r="M33" s="11"/>
    </row>
    <row r="34" spans="1:13" s="11" customFormat="1" ht="13.7" customHeight="1" x14ac:dyDescent="0.2">
      <c r="A34" s="21" t="s">
        <v>86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0">
        <f t="shared" si="0"/>
        <v>0</v>
      </c>
      <c r="M34" s="14"/>
    </row>
    <row r="35" spans="1:13" s="11" customFormat="1" ht="13.7" customHeight="1" x14ac:dyDescent="0.2">
      <c r="A35" s="12" t="s">
        <v>28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0">
        <f t="shared" si="0"/>
        <v>0</v>
      </c>
      <c r="M35" s="14"/>
    </row>
    <row r="36" spans="1:13" s="14" customFormat="1" ht="13.7" customHeight="1" x14ac:dyDescent="0.2">
      <c r="A36" s="21" t="s">
        <v>29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0">
        <f t="shared" si="0"/>
        <v>0</v>
      </c>
      <c r="M36" s="11"/>
    </row>
    <row r="37" spans="1:13" s="14" customFormat="1" ht="13.7" customHeight="1" x14ac:dyDescent="0.2">
      <c r="A37" s="12" t="s">
        <v>42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0">
        <f t="shared" si="0"/>
        <v>0</v>
      </c>
    </row>
    <row r="38" spans="1:13" s="11" customFormat="1" ht="13.7" customHeight="1" x14ac:dyDescent="0.2">
      <c r="A38" s="12" t="s">
        <v>30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0">
        <f t="shared" si="0"/>
        <v>0</v>
      </c>
    </row>
    <row r="39" spans="1:13" s="11" customFormat="1" ht="13.7" customHeight="1" x14ac:dyDescent="0.2">
      <c r="A39" s="12" t="s">
        <v>72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0">
        <f t="shared" si="0"/>
        <v>0</v>
      </c>
      <c r="M39" s="14"/>
    </row>
    <row r="40" spans="1:13" s="11" customFormat="1" ht="13.7" customHeight="1" x14ac:dyDescent="0.2">
      <c r="A40" s="21" t="s">
        <v>75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0">
        <f t="shared" si="0"/>
        <v>0</v>
      </c>
    </row>
    <row r="41" spans="1:13" s="14" customFormat="1" ht="13.7" customHeight="1" x14ac:dyDescent="0.2">
      <c r="A41" s="12" t="s">
        <v>31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0">
        <f t="shared" si="0"/>
        <v>0</v>
      </c>
    </row>
    <row r="42" spans="1:13" s="14" customFormat="1" ht="13.7" customHeight="1" x14ac:dyDescent="0.2">
      <c r="A42" s="21" t="s">
        <v>32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0">
        <f t="shared" si="0"/>
        <v>0</v>
      </c>
    </row>
    <row r="43" spans="1:13" s="14" customFormat="1" ht="13.7" customHeight="1" x14ac:dyDescent="0.2">
      <c r="A43" s="21" t="s">
        <v>33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0">
        <f t="shared" si="0"/>
        <v>0</v>
      </c>
      <c r="M43" s="11"/>
    </row>
    <row r="44" spans="1:13" s="14" customFormat="1" ht="13.7" customHeight="1" x14ac:dyDescent="0.2">
      <c r="A44" s="21" t="s">
        <v>34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0">
        <f t="shared" si="0"/>
        <v>0</v>
      </c>
      <c r="M44" s="11"/>
    </row>
    <row r="45" spans="1:13" s="11" customFormat="1" ht="13.7" customHeight="1" x14ac:dyDescent="0.2">
      <c r="A45" s="12" t="s">
        <v>35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0">
        <f t="shared" si="0"/>
        <v>0</v>
      </c>
    </row>
    <row r="46" spans="1:13" s="14" customFormat="1" ht="13.7" customHeight="1" x14ac:dyDescent="0.2">
      <c r="A46" s="12" t="s">
        <v>36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0">
        <f t="shared" si="0"/>
        <v>0</v>
      </c>
    </row>
    <row r="47" spans="1:13" s="14" customFormat="1" ht="13.7" customHeight="1" x14ac:dyDescent="0.2">
      <c r="A47" s="12" t="s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0">
        <f t="shared" si="0"/>
        <v>0</v>
      </c>
    </row>
    <row r="48" spans="1:13" s="14" customFormat="1" ht="13.7" customHeight="1" x14ac:dyDescent="0.2">
      <c r="A48" s="21" t="s">
        <v>77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0">
        <f t="shared" si="0"/>
        <v>0</v>
      </c>
    </row>
    <row r="49" spans="1:13" s="14" customFormat="1" ht="13.7" customHeight="1" x14ac:dyDescent="0.2">
      <c r="A49" s="12" t="s">
        <v>39</v>
      </c>
      <c r="B49" s="17"/>
      <c r="C49" s="17"/>
      <c r="D49" s="17"/>
      <c r="E49" s="17"/>
      <c r="F49" s="17"/>
      <c r="G49" s="17"/>
      <c r="H49" s="17"/>
      <c r="I49" s="17"/>
      <c r="J49" s="17"/>
      <c r="K49" s="17">
        <v>30</v>
      </c>
      <c r="L49" s="10">
        <f t="shared" si="0"/>
        <v>30</v>
      </c>
    </row>
    <row r="50" spans="1:13" s="14" customFormat="1" ht="13.7" customHeight="1" x14ac:dyDescent="0.2">
      <c r="A50" s="21" t="s">
        <v>85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0">
        <f t="shared" si="0"/>
        <v>0</v>
      </c>
      <c r="M50" s="11"/>
    </row>
    <row r="51" spans="1:13" s="14" customFormat="1" ht="13.7" customHeight="1" x14ac:dyDescent="0.2">
      <c r="A51" s="21" t="s">
        <v>134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0">
        <f t="shared" si="0"/>
        <v>0</v>
      </c>
    </row>
    <row r="52" spans="1:13" s="14" customFormat="1" ht="13.7" customHeight="1" x14ac:dyDescent="0.2">
      <c r="A52" s="21" t="s">
        <v>88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0">
        <f t="shared" si="0"/>
        <v>0</v>
      </c>
    </row>
    <row r="53" spans="1:13" s="14" customFormat="1" ht="13.7" customHeight="1" x14ac:dyDescent="0.2">
      <c r="A53" s="12" t="s">
        <v>40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0">
        <f t="shared" si="0"/>
        <v>0</v>
      </c>
    </row>
    <row r="54" spans="1:13" s="14" customFormat="1" ht="13.7" customHeight="1" x14ac:dyDescent="0.2">
      <c r="A54" s="12" t="s">
        <v>41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>
        <f t="shared" si="0"/>
        <v>0</v>
      </c>
    </row>
    <row r="55" spans="1:13" s="14" customFormat="1" ht="13.7" customHeight="1" x14ac:dyDescent="0.2">
      <c r="A55" s="12" t="s">
        <v>100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>
        <f t="shared" si="0"/>
        <v>0</v>
      </c>
    </row>
    <row r="56" spans="1:13" s="14" customFormat="1" ht="13.7" customHeight="1" x14ac:dyDescent="0.2">
      <c r="A56" s="12" t="s">
        <v>101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0">
        <f t="shared" si="0"/>
        <v>0</v>
      </c>
    </row>
    <row r="57" spans="1:13" s="6" customFormat="1" ht="13.7" customHeight="1" x14ac:dyDescent="0.2">
      <c r="A57" s="21" t="s">
        <v>102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0">
        <f t="shared" ref="L57:L64" si="1">SUM(B57:K57)</f>
        <v>0</v>
      </c>
    </row>
    <row r="58" spans="1:13" s="6" customFormat="1" ht="13.7" customHeight="1" x14ac:dyDescent="0.2">
      <c r="A58" s="21" t="s">
        <v>105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0">
        <f t="shared" si="1"/>
        <v>0</v>
      </c>
    </row>
    <row r="59" spans="1:13" s="6" customFormat="1" ht="13.7" customHeight="1" x14ac:dyDescent="0.2">
      <c r="A59" s="21" t="s">
        <v>113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0">
        <f t="shared" si="1"/>
        <v>0</v>
      </c>
    </row>
    <row r="60" spans="1:13" s="6" customFormat="1" ht="13.7" customHeight="1" x14ac:dyDescent="0.2">
      <c r="A60" s="21" t="s">
        <v>123</v>
      </c>
      <c r="B60" s="17"/>
      <c r="C60" s="17"/>
      <c r="D60" s="17"/>
      <c r="E60" s="17"/>
      <c r="F60" s="17"/>
      <c r="G60" s="17">
        <v>10</v>
      </c>
      <c r="H60" s="17"/>
      <c r="I60" s="17"/>
      <c r="J60" s="17"/>
      <c r="K60" s="17"/>
      <c r="L60" s="10">
        <f t="shared" si="1"/>
        <v>10</v>
      </c>
    </row>
    <row r="61" spans="1:13" s="6" customFormat="1" ht="13.7" customHeight="1" x14ac:dyDescent="0.2">
      <c r="A61" s="21" t="s">
        <v>126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0">
        <f t="shared" si="1"/>
        <v>0</v>
      </c>
    </row>
    <row r="62" spans="1:13" s="6" customFormat="1" ht="13.7" customHeight="1" x14ac:dyDescent="0.2">
      <c r="A62" s="21" t="s">
        <v>127</v>
      </c>
      <c r="B62" s="17"/>
      <c r="C62" s="17">
        <v>55</v>
      </c>
      <c r="D62" s="17"/>
      <c r="E62" s="17"/>
      <c r="F62" s="17"/>
      <c r="G62" s="17"/>
      <c r="H62" s="17"/>
      <c r="I62" s="17"/>
      <c r="J62" s="17"/>
      <c r="K62" s="17"/>
      <c r="L62" s="10">
        <f t="shared" si="1"/>
        <v>55</v>
      </c>
    </row>
    <row r="63" spans="1:13" s="6" customFormat="1" ht="13.7" customHeight="1" x14ac:dyDescent="0.2">
      <c r="A63" s="21" t="s">
        <v>128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0">
        <f t="shared" si="1"/>
        <v>0</v>
      </c>
    </row>
    <row r="64" spans="1:13" s="6" customFormat="1" ht="13.7" customHeight="1" x14ac:dyDescent="0.2">
      <c r="A64" s="21" t="s">
        <v>129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0">
        <f t="shared" si="1"/>
        <v>0</v>
      </c>
    </row>
    <row r="65" spans="1:13" ht="27.75" customHeight="1" x14ac:dyDescent="0.2">
      <c r="A65" s="32" t="s">
        <v>3</v>
      </c>
      <c r="B65" s="33">
        <f>SUM(B4:B60)</f>
        <v>0</v>
      </c>
      <c r="C65" s="34">
        <f>SUM(C5:C64)</f>
        <v>115</v>
      </c>
      <c r="D65" s="33">
        <f t="shared" ref="D65:L65" si="2">SUM(D4:D64)</f>
        <v>0</v>
      </c>
      <c r="E65" s="34">
        <f t="shared" si="2"/>
        <v>0</v>
      </c>
      <c r="F65" s="34">
        <f t="shared" si="2"/>
        <v>0</v>
      </c>
      <c r="G65" s="34">
        <f t="shared" si="2"/>
        <v>10</v>
      </c>
      <c r="H65" s="34">
        <f t="shared" si="2"/>
        <v>0</v>
      </c>
      <c r="I65" s="34">
        <f t="shared" si="2"/>
        <v>0</v>
      </c>
      <c r="J65" s="33">
        <f t="shared" si="2"/>
        <v>0</v>
      </c>
      <c r="K65" s="34">
        <f t="shared" si="2"/>
        <v>30</v>
      </c>
      <c r="L65" s="33">
        <f t="shared" si="2"/>
        <v>155</v>
      </c>
      <c r="M65" s="5"/>
    </row>
  </sheetData>
  <mergeCells count="13">
    <mergeCell ref="J2:J3"/>
    <mergeCell ref="K2:K3"/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8740157499999996" bottom="0.78740157499999996" header="0.3" footer="0.3"/>
  <pageSetup paperSize="9" scale="8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CELKEM roky</vt:lpstr>
      <vt:lpstr>Cizí</vt:lpstr>
      <vt:lpstr>Rok po akcích 2015</vt:lpstr>
      <vt:lpstr>Rok po akcích 2016</vt:lpstr>
      <vt:lpstr>Rok po akcích 2017</vt:lpstr>
      <vt:lpstr>Rok po akcích 2018</vt:lpstr>
      <vt:lpstr>Rok po akcích 2019</vt:lpstr>
      <vt:lpstr>Rok po akcích 2020</vt:lpstr>
      <vt:lpstr>Rok po akcích 2021</vt:lpstr>
      <vt:lpstr>Rok po akcích 2022</vt:lpstr>
    </vt:vector>
  </TitlesOfParts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PLOCHOVÁ Lenka</cp:lastModifiedBy>
  <cp:revision/>
  <cp:lastPrinted>2023-03-22T13:07:23Z</cp:lastPrinted>
  <dcterms:created xsi:type="dcterms:W3CDTF">1997-01-24T11:07:25Z</dcterms:created>
  <dcterms:modified xsi:type="dcterms:W3CDTF">2023-03-22T14:15:55Z</dcterms:modified>
</cp:coreProperties>
</file>